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<sst xmlns="http://schemas.openxmlformats.org/spreadsheetml/2006/main" count="30" uniqueCount="30">
  <si>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</si>
  <si>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UPT010</t>
  </si>
  <si>
    <t xml:space="preserve">m²</t>
  </si>
  <si>
    <t xml:space="preserve">Revestimento de tanque de piscina com mosaico.</t>
  </si>
  <si>
    <r>
      <rPr>
        <sz val="8.25"/>
        <color rgb="FF000000"/>
        <rFont val="Arial"/>
        <family val="2"/>
      </rPr>
      <t xml:space="preserve">Revestimento de mosaico de grés esmaltado, cor azul, acabamento liso, formado por pastilhas de 50x50x6 mm, em pisos e paredes de tanques de piscinas, assentes com cimento cola de pega normal, de altas prestações, C1 T, com deslizamento reduzido Webercol Dur "WEBER", cor cinza e argamassa de rejuntamento cimentosa melhorada, tipo CG2 W A, com absorção de água reduzida e resistência elevada à abrasão, Webercolor Premium "WEBER", cor Blanco. O preço não inclui a impermeabilização da piscina.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</si>
  <si>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</si>
  <si>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</si>
  <si>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</si>
  <si>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</si>
  <si>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</si>
  <si>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</si>
  <si>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mt18bdk015a</t>
  </si>
  <si>
    <t xml:space="preserve">m²</t>
  </si>
  <si>
    <t xml:space="preserve">Mosaico de grés esmaltado, cor azul, acabamento liso, formado por pastilhas de 50x50x6 mm, montadas sobre peças de malha de 299x299 mm.</t>
  </si>
  <si>
    <t xml:space="preserve">mt09mcw010d</t>
  </si>
  <si>
    <t xml:space="preserve">kg</t>
  </si>
  <si>
    <t xml:space="preserve">Cimento cola de pega normal, de altas prestações, C1 T, com deslizamento reduzido Webercol Dur "WEBER", cor cinza, à base de cimento cinza, resina sintética, inertes siliciosos e calcários e aditivos orgânicos e inorgânicos, com resistência à imersão em água.</t>
  </si>
  <si>
    <t xml:space="preserve">mt09mcw050ia</t>
  </si>
  <si>
    <t xml:space="preserve">kg</t>
  </si>
  <si>
    <t xml:space="preserve">Argamassa de rejuntamento cimentosa melhorada, tipo CG2 W A,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sujeira, de pega e endurecimento rápido, com efeito preventivo das eflorescências, com alta resistência aos agentes químicos, flexível e impermeável à água, para rejuntamento de todo tipo de peças cerâmicas, pedras naturais e granilite, para juntas de até 15 mm.</t>
  </si>
  <si>
    <t xml:space="preserve">mo024</t>
  </si>
  <si>
    <t xml:space="preserve">h</t>
  </si>
  <si>
    <t xml:space="preserve">Ladrilhista (azulejista).</t>
  </si>
  <si>
    <t xml:space="preserve">mo062</t>
  </si>
  <si>
    <t xml:space="preserve">h</t>
  </si>
  <si>
    <t xml:space="preserve">Ajudante de ladrilhista (azulejista).</t>
  </si>
  <si>
    <t xml:space="preserve">%</t>
  </si>
  <si>
    <t xml:space="preserve">Custos diretos complementares</t>
  </si>
  <si>
    <t xml:space="preserve">Custo de manutenção decenal: R$ 7,39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</si>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</sst>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52.92</v>
      </c>
      <c r="G9" s="13">
        <f ca="1">ROUND(INDIRECT(ADDRESS(ROW()+(0), COLUMN()+(-2), 1))*INDIRECT(ADDRESS(ROW()+(0), COLUMN()+(-1), 1)), 2)</f>
        <v>52.92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5</v>
      </c>
      <c r="F10" s="17">
        <v>0.82</v>
      </c>
      <c r="G10" s="17">
        <f ca="1">ROUND(INDIRECT(ADDRESS(ROW()+(0), COLUMN()+(-2), 1))*INDIRECT(ADDRESS(ROW()+(0), COLUMN()+(-1), 1)), 2)</f>
        <v>4.1</v>
      </c>
    </row>
    <row r="11" spans="1:7" ht="87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</v>
      </c>
      <c r="F11" s="17">
        <v>5.55</v>
      </c>
      <c r="G11" s="17">
        <f ca="1">ROUND(INDIRECT(ADDRESS(ROW()+(0), COLUMN()+(-2), 1))*INDIRECT(ADDRESS(ROW()+(0), COLUMN()+(-1), 1)), 2)</f>
        <v>0.67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0.352</v>
      </c>
      <c r="F12" s="17">
        <v>32.24</v>
      </c>
      <c r="G12" s="17">
        <f ca="1">ROUND(INDIRECT(ADDRESS(ROW()+(0), COLUMN()+(-2), 1))*INDIRECT(ADDRESS(ROW()+(0), COLUMN()+(-1), 1)), 2)</f>
        <v>11.35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0.352</v>
      </c>
      <c r="F13" s="21">
        <v>30.23</v>
      </c>
      <c r="G13" s="21">
        <f ca="1">ROUND(INDIRECT(ADDRESS(ROW()+(0), COLUMN()+(-2), 1))*INDIRECT(ADDRESS(ROW()+(0), COLUMN()+(-1), 1)), 2)</f>
        <v>10.64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3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79.68</v>
      </c>
      <c r="G14" s="24">
        <f ca="1">ROUND(INDIRECT(ADDRESS(ROW()+(0), COLUMN()+(-2), 1))*INDIRECT(ADDRESS(ROW()+(0), COLUMN()+(-1), 1))/100, 2)</f>
        <v>2.39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82.07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