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<sst xmlns="http://schemas.openxmlformats.org/spreadsheetml/2006/main" count="30" uniqueCount="30">
  <si>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</si>
  <si>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RSB011</t>
  </si>
  <si>
    <t xml:space="preserve">m²</t>
  </si>
  <si>
    <t xml:space="preserve">Contrapiso de argamassa leve de cimento.</t>
  </si>
  <si>
    <r>
      <rPr>
        <sz val="8.25"/>
        <color rgb="FF000000"/>
        <rFont val="Arial"/>
        <family val="2"/>
      </rPr>
      <t xml:space="preserve">Contrapiso interior, de 35 mm de espessura, de argamassa leve, com resistência à compressão de 12 N/mm², resistência à flexão de 3 N/mm², aplicada manualmente, sobre lâmina de isolamento para formação de piso flutuante.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</si>
  <si>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</si>
  <si>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</si>
  <si>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</si>
  <si>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</si>
  <si>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</si>
  <si>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</si>
  <si>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mt16pea020a</t>
  </si>
  <si>
    <t xml:space="preserve">m²</t>
  </si>
  <si>
    <t xml:space="preserve">Painel rígido de poliestireno expandido, borda lateral reta, de 10 mm de espessura, resistência térmica 0,25 m²K/W, condutibilidade térmica 0,036 W/(mK), para junta de dilatação.</t>
  </si>
  <si>
    <t xml:space="preserve">mt09mcp200g</t>
  </si>
  <si>
    <t xml:space="preserve">kg</t>
  </si>
  <si>
    <t xml:space="preserve">Argamassa leve, com resistência à compressão de 12 N/mm², resistência à flexão de 3 N/mm², composta por cimentos, aditivos, inertes e granulados de cortiça selecionados, densidade 1500 kg/m³, para espessuras até 5 cm, usada em nivelação de pisos.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</si>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</sst>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6.16</v>
      </c>
      <c r="H9" s="13">
        <f ca="1">ROUND(INDIRECT(ADDRESS(ROW()+(0), COLUMN()+(-2), 1))*INDIRECT(ADDRESS(ROW()+(0), COLUMN()+(-1), 1)), 2)</f>
        <v>0.62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47.25</v>
      </c>
      <c r="G10" s="17">
        <v>1</v>
      </c>
      <c r="H10" s="17">
        <f ca="1">ROUND(INDIRECT(ADDRESS(ROW()+(0), COLUMN()+(-2), 1))*INDIRECT(ADDRESS(ROW()+(0), COLUMN()+(-1), 1)), 2)</f>
        <v>47.25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12.69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0.149</v>
      </c>
      <c r="G12" s="17">
        <v>32.24</v>
      </c>
      <c r="H12" s="17">
        <f ca="1">ROUND(INDIRECT(ADDRESS(ROW()+(0), COLUMN()+(-2), 1))*INDIRECT(ADDRESS(ROW()+(0), COLUMN()+(-1), 1)), 2)</f>
        <v>4.8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0.149</v>
      </c>
      <c r="G13" s="21">
        <v>27.81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56.89</v>
      </c>
      <c r="H14" s="24">
        <f ca="1">ROUND(INDIRECT(ADDRESS(ROW()+(0), COLUMN()+(-2), 1))*INDIRECT(ADDRESS(ROW()+(0), COLUMN()+(-1), 1))/100, 2)</f>
        <v>1.14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