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<sst xmlns="http://schemas.openxmlformats.org/spreadsheetml/2006/main" count="87" uniqueCount="87">
  <si>
    <t xml:space="preserve"/>
  </si>
  <si>
    <t xml:space="preserve">QBB050</t>
  </si>
  <si>
    <t xml:space="preserve">m²</t>
  </si>
  <si>
    <t xml:space="preserve">Cobertura plana acessível, ventilada, com piso fixo, tipo convencional. Impermeabilização com lâminas de PVC, tipo monocamada.</t>
  </si>
  <si>
    <r>
      <rPr>
        <sz val="8.25"/>
        <color rgb="FF000000"/>
        <rFont val="Arial"/>
        <family val="2"/>
      </rPr>
      <t xml:space="preserve">Cobertura plana acessível, ventilada, com piso fixo, tipo convencional, caimento de 1% a 5%, para tráfego de pedestres privado. FORMAÇÃO DE PENDENTES: painel cerâmico furado com encaixe macho-fêmea de 80x25x3,5 cm com camada de regularização de argamassa de cimento, confeccionada em obra, dosificação 1:6, de 3 cm de espessura, acabamento afagado, sobre muretes de bloco cerâmico furado de 30x20x9 cm, assente com argamassa de cimento, confeccionada em obra, dosificação 1:6, dispostos cada 80 cm e com 30 cm de altura média, arrematados superiormente com mestras de argamassa de cimento, confeccionada em obra, dosificação 1:6; ISOLAMENTO TÉRMICO: feltro isolante de lã mineral;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bordas através de solda termoplástica; CAMADA SEPARADORA SOB PROTEÇÃO: geotêxtil não tecido composto por fibras de poliéster entrelaçadas, (300 g/m²); CAMADA DE PROTEÇÃO: piso de ladrilhos cerâmicos de grés rústico, 20x20 cm colocados em camada fina com cimento cola melhorado de ligantes mistos, C2 TE, com deslizamento reduzido e tempo de colocação ampliado Webercol Flex Duo "WEBER", cor cinza, sobre uma camada de regularização de argamassa de cimento, confeccionada em obra, dosificação 1:6, de 4 cm de espessura, rejuntamento com argamassa de rejuntamento cimentosa melhorada, tipo CG2 W A, com absorção de água reduzida e resistência elevada à abrasão, Webercolor Premium "WEBER", cor Blanco.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</si>
  <si>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</si>
  <si>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</si>
  <si>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</si>
  <si>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</si>
  <si>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</si>
  <si>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</si>
  <si>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</si>
  <si>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</si>
  <si>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</si>
  <si>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</si>
  <si>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</si>
  <si>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</si>
  <si>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</si>
  <si>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</si>
  <si>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</si>
  <si>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</si>
  <si>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</si>
  <si>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</si>
  <si>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</si>
  <si>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</si>
  <si>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</si>
  <si>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mt16lra040a</t>
  </si>
  <si>
    <t xml:space="preserve">m²</t>
  </si>
  <si>
    <t xml:space="preserve">Feltro isolante de lã mineral, revestido em uma das suas faces com um complexo de papel kraft com polietileno que atua como barreira de vapor, de 80 mm de espessura, resistência térmica 2 m²K/W, condutibilidade térmica 0,042 W/(mK), Euroclasse F de reação ao fogo, capacidade de absorção de água a curto prazo &lt;=1 kg/m² e fator de resistência à difusão do vapor de água 1,3.</t>
  </si>
  <si>
    <t xml:space="preserve">mt04lvg020c</t>
  </si>
  <si>
    <t xml:space="preserve">Un</t>
  </si>
  <si>
    <t xml:space="preserve">Painel cerâmico furado com encaixe macho-fêmea, para revestir, 80x25x3 cm, com topos retos.</t>
  </si>
  <si>
    <t xml:space="preserve">mt14gsa020dg</t>
  </si>
  <si>
    <t xml:space="preserve">m²</t>
  </si>
  <si>
    <t xml:space="preserve">Geotêxtil não tecido composto por fibras de poliéster entrelaçadas, com uma resistência à tração longitudinal de 3,45 kN/m, uma resistência à tração transversal de 3,45 kN/m, uma abertura de cone ao ensaio de perfuração dinâmica segundo ISO 13433 inferior a 15 mm, resistência CBR ao punçoamento 0,8 kN e uma massa superficial de 300 g/m².</t>
  </si>
  <si>
    <t xml:space="preserve">mt15dac010c</t>
  </si>
  <si>
    <t xml:space="preserve">m²</t>
  </si>
  <si>
    <t xml:space="preserve">Lâmina impermeabilizante flexível de PVC-P, (fv), de 1,2 mm de espessura, com armadura de véu de fibra de vidro, e com resistência à intempérie.</t>
  </si>
  <si>
    <t xml:space="preserve">mt15dan020z</t>
  </si>
  <si>
    <t xml:space="preserve">m</t>
  </si>
  <si>
    <t xml:space="preserve">Perfil colaminado de chapa de aço e PVC-P, plano, para arremate de impermeabilização nos extremos das lâminas de PVC-P e nos encontros com elementos verticais.</t>
  </si>
  <si>
    <t xml:space="preserve">mt09mcw010g</t>
  </si>
  <si>
    <t xml:space="preserve">kg</t>
  </si>
  <si>
    <t xml:space="preserve">Cimento cola melhorado de ligantes mistos, C2 TE, com deslizamento reduzido e tempo de colocação ampliado Webercol Flex Duo "WEBER", cor cinza, à base de cimento cinza, resinas sintéticas especiais, inertes siliciosos e calcários e aditivos orgânicos e inorgânicos, com muito baixo conteúdo de compostos orgânicos voláteis (COV), com resistência à imersão em água.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</si>
  <si>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</si>
  <si>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</si>
  <si>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</si>
  <si>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</si>
  <si>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</si>
  <si>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</si>
  <si>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</si>
  <si>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</si>
  <si>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</si>
  <si>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mt09mcw050ia</t>
  </si>
  <si>
    <t xml:space="preserve">kg</t>
  </si>
  <si>
    <t xml:space="preserve">Argamassa de rejuntamento cimentosa melhorada, tipo CG2 W A,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sujeira, de pega e endurecimento rápido, com efeito preventivo das eflorescências, com alta resistência aos agentes químicos, flexível e impermeável à água, para rejuntamento de todo tipo de peças cerâmicas, pedras naturais e granilite, para juntas de até 15 mm.</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</si>
  <si>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</si>
  <si>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</si>
  <si>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</si>
  <si>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</si>
  <si>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</si>
  <si>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</si>
  <si>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</si>
  <si>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</si>
  <si>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</si>
  <si>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</si>
  <si>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</si>
  <si>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</si>
  <si>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</si>
  <si>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</si>
  <si>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</si>
  <si>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</si>
  <si>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</si>
  <si>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</si>
  <si>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</si>
  <si>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</si>
  <si>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</si>
  <si>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</si>
  <si>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</si>
  <si>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</si>
  <si>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</si>
  <si>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</si>
  <si>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</si>
  <si>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</si>
  <si>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</si>
  <si>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R$ 108,72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</si>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</sst>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6</v>
      </c>
      <c r="G9" s="13">
        <v>0.71</v>
      </c>
      <c r="H9" s="13">
        <f ca="1">ROUND(INDIRECT(ADDRESS(ROW()+(0), COLUMN()+(-2), 1))*INDIRECT(ADDRESS(ROW()+(0), COLUMN()+(-1), 1)), 2)</f>
        <v>4.26</v>
      </c>
    </row>
    <row r="10" spans="1:8" ht="13.50" thickBot="1" customHeight="1">
      <c r="A10" s="14" t="s">
        <v>14</v>
      </c>
      <c r="B10" s="14"/>
      <c r="C10" s="14"/>
      <c r="D10" s="15" t="s">
        <v>15</v>
      </c>
      <c r="E10" s="14" t="s">
        <v>16</v>
      </c>
      <c r="F10" s="16">
        <v>0.02</v>
      </c>
      <c r="G10" s="17">
        <v>3.79</v>
      </c>
      <c r="H10" s="17">
        <f ca="1">ROUND(INDIRECT(ADDRESS(ROW()+(0), COLUMN()+(-2), 1))*INDIRECT(ADDRESS(ROW()+(0), COLUMN()+(-1), 1)), 2)</f>
        <v>0.08</v>
      </c>
    </row>
    <row r="11" spans="1:8" ht="13.50" thickBot="1" customHeight="1">
      <c r="A11" s="14" t="s">
        <v>17</v>
      </c>
      <c r="B11" s="14"/>
      <c r="C11" s="14"/>
      <c r="D11" s="15" t="s">
        <v>18</v>
      </c>
      <c r="E11" s="14" t="s">
        <v>19</v>
      </c>
      <c r="F11" s="16">
        <v>0.139</v>
      </c>
      <c r="G11" s="17">
        <v>50.71</v>
      </c>
      <c r="H11" s="17">
        <f ca="1">ROUND(INDIRECT(ADDRESS(ROW()+(0), COLUMN()+(-2), 1))*INDIRECT(ADDRESS(ROW()+(0), COLUMN()+(-1), 1)), 2)</f>
        <v>7.05</v>
      </c>
    </row>
    <row r="12" spans="1:8" ht="13.50" thickBot="1" customHeight="1">
      <c r="A12" s="14" t="s">
        <v>20</v>
      </c>
      <c r="B12" s="14"/>
      <c r="C12" s="14"/>
      <c r="D12" s="15" t="s">
        <v>21</v>
      </c>
      <c r="E12" s="14" t="s">
        <v>22</v>
      </c>
      <c r="F12" s="16">
        <v>21.25</v>
      </c>
      <c r="G12" s="17">
        <v>0.63</v>
      </c>
      <c r="H12" s="17">
        <f ca="1">ROUND(INDIRECT(ADDRESS(ROW()+(0), COLUMN()+(-2), 1))*INDIRECT(ADDRESS(ROW()+(0), COLUMN()+(-1), 1)), 2)</f>
        <v>13.39</v>
      </c>
    </row>
    <row r="13" spans="1:8" ht="34.50" thickBot="1" customHeight="1">
      <c r="A13" s="14" t="s">
        <v>23</v>
      </c>
      <c r="B13" s="14"/>
      <c r="C13" s="14"/>
      <c r="D13" s="15" t="s">
        <v>24</v>
      </c>
      <c r="E13" s="14" t="s">
        <v>25</v>
      </c>
      <c r="F13" s="16">
        <v>0.01</v>
      </c>
      <c r="G13" s="17">
        <v>8.98</v>
      </c>
      <c r="H13" s="17">
        <f ca="1">ROUND(INDIRECT(ADDRESS(ROW()+(0), COLUMN()+(-2), 1))*INDIRECT(ADDRESS(ROW()+(0), COLUMN()+(-1), 1)), 2)</f>
        <v>0.09</v>
      </c>
    </row>
    <row r="14" spans="1:8" ht="55.50" thickBot="1" customHeight="1">
      <c r="A14" s="14" t="s">
        <v>26</v>
      </c>
      <c r="B14" s="14"/>
      <c r="C14" s="14"/>
      <c r="D14" s="15" t="s">
        <v>27</v>
      </c>
      <c r="E14" s="14" t="s">
        <v>28</v>
      </c>
      <c r="F14" s="16">
        <v>1.2</v>
      </c>
      <c r="G14" s="17">
        <v>58.21</v>
      </c>
      <c r="H14" s="17">
        <f ca="1">ROUND(INDIRECT(ADDRESS(ROW()+(0), COLUMN()+(-2), 1))*INDIRECT(ADDRESS(ROW()+(0), COLUMN()+(-1), 1)), 2)</f>
        <v>69.85</v>
      </c>
    </row>
    <row r="15" spans="1:8" ht="24.00" thickBot="1" customHeight="1">
      <c r="A15" s="14" t="s">
        <v>29</v>
      </c>
      <c r="B15" s="14"/>
      <c r="C15" s="14"/>
      <c r="D15" s="15" t="s">
        <v>30</v>
      </c>
      <c r="E15" s="14" t="s">
        <v>31</v>
      </c>
      <c r="F15" s="16">
        <v>5</v>
      </c>
      <c r="G15" s="17">
        <v>3.17</v>
      </c>
      <c r="H15" s="17">
        <f ca="1">ROUND(INDIRECT(ADDRESS(ROW()+(0), COLUMN()+(-2), 1))*INDIRECT(ADDRESS(ROW()+(0), COLUMN()+(-1), 1)), 2)</f>
        <v>15.85</v>
      </c>
    </row>
    <row r="16" spans="1:8" ht="45.00" thickBot="1" customHeight="1">
      <c r="A16" s="14" t="s">
        <v>32</v>
      </c>
      <c r="B16" s="14"/>
      <c r="C16" s="14"/>
      <c r="D16" s="15" t="s">
        <v>33</v>
      </c>
      <c r="E16" s="14" t="s">
        <v>34</v>
      </c>
      <c r="F16" s="16">
        <v>2.1</v>
      </c>
      <c r="G16" s="17">
        <v>10.13</v>
      </c>
      <c r="H16" s="17">
        <f ca="1">ROUND(INDIRECT(ADDRESS(ROW()+(0), COLUMN()+(-2), 1))*INDIRECT(ADDRESS(ROW()+(0), COLUMN()+(-1), 1)), 2)</f>
        <v>21.27</v>
      </c>
    </row>
    <row r="17" spans="1:8" ht="24.00" thickBot="1" customHeight="1">
      <c r="A17" s="14" t="s">
        <v>35</v>
      </c>
      <c r="B17" s="14"/>
      <c r="C17" s="14"/>
      <c r="D17" s="15" t="s">
        <v>36</v>
      </c>
      <c r="E17" s="14" t="s">
        <v>37</v>
      </c>
      <c r="F17" s="16">
        <v>1.05</v>
      </c>
      <c r="G17" s="17">
        <v>73.14</v>
      </c>
      <c r="H17" s="17">
        <f ca="1">ROUND(INDIRECT(ADDRESS(ROW()+(0), COLUMN()+(-2), 1))*INDIRECT(ADDRESS(ROW()+(0), COLUMN()+(-1), 1)), 2)</f>
        <v>76.8</v>
      </c>
    </row>
    <row r="18" spans="1:8" ht="24.00" thickBot="1" customHeight="1">
      <c r="A18" s="14" t="s">
        <v>38</v>
      </c>
      <c r="B18" s="14"/>
      <c r="C18" s="14"/>
      <c r="D18" s="15" t="s">
        <v>39</v>
      </c>
      <c r="E18" s="14" t="s">
        <v>40</v>
      </c>
      <c r="F18" s="16">
        <v>0.4</v>
      </c>
      <c r="G18" s="17">
        <v>17.52</v>
      </c>
      <c r="H18" s="17">
        <f ca="1">ROUND(INDIRECT(ADDRESS(ROW()+(0), COLUMN()+(-2), 1))*INDIRECT(ADDRESS(ROW()+(0), COLUMN()+(-1), 1)), 2)</f>
        <v>7.01</v>
      </c>
    </row>
    <row r="19" spans="1:8" ht="55.50" thickBot="1" customHeight="1">
      <c r="A19" s="14" t="s">
        <v>41</v>
      </c>
      <c r="B19" s="14"/>
      <c r="C19" s="14"/>
      <c r="D19" s="15" t="s">
        <v>42</v>
      </c>
      <c r="E19" s="14" t="s">
        <v>43</v>
      </c>
      <c r="F19" s="16">
        <v>8</v>
      </c>
      <c r="G19" s="17">
        <v>0.93</v>
      </c>
      <c r="H19" s="17">
        <f ca="1">ROUND(INDIRECT(ADDRESS(ROW()+(0), COLUMN()+(-2), 1))*INDIRECT(ADDRESS(ROW()+(0), COLUMN()+(-1), 1)), 2)</f>
        <v>7.44</v>
      </c>
    </row>
    <row r="20" spans="1:8" ht="24.00" thickBot="1" customHeight="1">
      <c r="A20" s="14" t="s">
        <v>44</v>
      </c>
      <c r="B20" s="14"/>
      <c r="C20" s="14"/>
      <c r="D20" s="15" t="s">
        <v>45</v>
      </c>
      <c r="E20" s="14" t="s">
        <v>46</v>
      </c>
      <c r="F20" s="16">
        <v>1.05</v>
      </c>
      <c r="G20" s="17">
        <v>42.35</v>
      </c>
      <c r="H20" s="17">
        <f ca="1">ROUND(INDIRECT(ADDRESS(ROW()+(0), COLUMN()+(-2), 1))*INDIRECT(ADDRESS(ROW()+(0), COLUMN()+(-1), 1)), 2)</f>
        <v>44.47</v>
      </c>
    </row>
    <row r="21" spans="1:8" ht="13.50" thickBot="1" customHeight="1">
      <c r="A21" s="14" t="s">
        <v>47</v>
      </c>
      <c r="B21" s="14"/>
      <c r="C21" s="14"/>
      <c r="D21" s="15" t="s">
        <v>48</v>
      </c>
      <c r="E21" s="14" t="s">
        <v>49</v>
      </c>
      <c r="F21" s="16">
        <v>14</v>
      </c>
      <c r="G21" s="17">
        <v>0.07</v>
      </c>
      <c r="H21" s="17">
        <f ca="1">ROUND(INDIRECT(ADDRESS(ROW()+(0), COLUMN()+(-2), 1))*INDIRECT(ADDRESS(ROW()+(0), COLUMN()+(-1), 1)), 2)</f>
        <v>0.98</v>
      </c>
    </row>
    <row r="22" spans="1:8" ht="13.50" thickBot="1" customHeight="1">
      <c r="A22" s="14" t="s">
        <v>50</v>
      </c>
      <c r="B22" s="14"/>
      <c r="C22" s="14"/>
      <c r="D22" s="15" t="s">
        <v>51</v>
      </c>
      <c r="E22" s="14" t="s">
        <v>52</v>
      </c>
      <c r="F22" s="16">
        <v>0.04</v>
      </c>
      <c r="G22" s="17">
        <v>15.88</v>
      </c>
      <c r="H22" s="17">
        <f ca="1">ROUND(INDIRECT(ADDRESS(ROW()+(0), COLUMN()+(-2), 1))*INDIRECT(ADDRESS(ROW()+(0), COLUMN()+(-1), 1)), 2)</f>
        <v>0.64</v>
      </c>
    </row>
    <row r="23" spans="1:8" ht="97.50" thickBot="1" customHeight="1">
      <c r="A23" s="14" t="s">
        <v>53</v>
      </c>
      <c r="B23" s="14"/>
      <c r="C23" s="14"/>
      <c r="D23" s="15" t="s">
        <v>54</v>
      </c>
      <c r="E23" s="14" t="s">
        <v>55</v>
      </c>
      <c r="F23" s="16">
        <v>0.05</v>
      </c>
      <c r="G23" s="17">
        <v>5.55</v>
      </c>
      <c r="H23" s="17">
        <f ca="1">ROUND(INDIRECT(ADDRESS(ROW()+(0), COLUMN()+(-2), 1))*INDIRECT(ADDRESS(ROW()+(0), COLUMN()+(-1), 1)), 2)</f>
        <v>0.28</v>
      </c>
    </row>
    <row r="24" spans="1:8" ht="13.50" thickBot="1" customHeight="1">
      <c r="A24" s="14" t="s">
        <v>56</v>
      </c>
      <c r="B24" s="14"/>
      <c r="C24" s="14"/>
      <c r="D24" s="15" t="s">
        <v>57</v>
      </c>
      <c r="E24" s="14" t="s">
        <v>58</v>
      </c>
      <c r="F24" s="16">
        <v>0.069</v>
      </c>
      <c r="G24" s="17">
        <v>12.69</v>
      </c>
      <c r="H24" s="17">
        <f ca="1">ROUND(INDIRECT(ADDRESS(ROW()+(0), COLUMN()+(-2), 1))*INDIRECT(ADDRESS(ROW()+(0), COLUMN()+(-1), 1)), 2)</f>
        <v>0.88</v>
      </c>
    </row>
    <row r="25" spans="1:8" ht="13.50" thickBot="1" customHeight="1">
      <c r="A25" s="14" t="s">
        <v>59</v>
      </c>
      <c r="B25" s="14"/>
      <c r="C25" s="14"/>
      <c r="D25" s="15" t="s">
        <v>60</v>
      </c>
      <c r="E25" s="14" t="s">
        <v>61</v>
      </c>
      <c r="F25" s="16">
        <v>0.892</v>
      </c>
      <c r="G25" s="17">
        <v>32.24</v>
      </c>
      <c r="H25" s="17">
        <f ca="1">ROUND(INDIRECT(ADDRESS(ROW()+(0), COLUMN()+(-2), 1))*INDIRECT(ADDRESS(ROW()+(0), COLUMN()+(-1), 1)), 2)</f>
        <v>28.76</v>
      </c>
    </row>
    <row r="26" spans="1:8" ht="13.50" thickBot="1" customHeight="1">
      <c r="A26" s="14" t="s">
        <v>62</v>
      </c>
      <c r="B26" s="14"/>
      <c r="C26" s="14"/>
      <c r="D26" s="15" t="s">
        <v>63</v>
      </c>
      <c r="E26" s="14" t="s">
        <v>64</v>
      </c>
      <c r="F26" s="16">
        <v>1.669</v>
      </c>
      <c r="G26" s="17">
        <v>27.81</v>
      </c>
      <c r="H26" s="17">
        <f ca="1">ROUND(INDIRECT(ADDRESS(ROW()+(0), COLUMN()+(-2), 1))*INDIRECT(ADDRESS(ROW()+(0), COLUMN()+(-1), 1)), 2)</f>
        <v>46.41</v>
      </c>
    </row>
    <row r="27" spans="1:8" ht="13.50" thickBot="1" customHeight="1">
      <c r="A27" s="14" t="s">
        <v>65</v>
      </c>
      <c r="B27" s="14"/>
      <c r="C27" s="14"/>
      <c r="D27" s="15" t="s">
        <v>66</v>
      </c>
      <c r="E27" s="14" t="s">
        <v>67</v>
      </c>
      <c r="F27" s="16">
        <v>0.16</v>
      </c>
      <c r="G27" s="17">
        <v>32.24</v>
      </c>
      <c r="H27" s="17">
        <f ca="1">ROUND(INDIRECT(ADDRESS(ROW()+(0), COLUMN()+(-2), 1))*INDIRECT(ADDRESS(ROW()+(0), COLUMN()+(-1), 1)), 2)</f>
        <v>5.16</v>
      </c>
    </row>
    <row r="28" spans="1:8" ht="13.50" thickBot="1" customHeight="1">
      <c r="A28" s="14" t="s">
        <v>68</v>
      </c>
      <c r="B28" s="14"/>
      <c r="C28" s="14"/>
      <c r="D28" s="15" t="s">
        <v>69</v>
      </c>
      <c r="E28" s="14" t="s">
        <v>70</v>
      </c>
      <c r="F28" s="16">
        <v>0.16</v>
      </c>
      <c r="G28" s="17">
        <v>30.23</v>
      </c>
      <c r="H28" s="17">
        <f ca="1">ROUND(INDIRECT(ADDRESS(ROW()+(0), COLUMN()+(-2), 1))*INDIRECT(ADDRESS(ROW()+(0), COLUMN()+(-1), 1)), 2)</f>
        <v>4.84</v>
      </c>
    </row>
    <row r="29" spans="1:8" ht="13.50" thickBot="1" customHeight="1">
      <c r="A29" s="14" t="s">
        <v>71</v>
      </c>
      <c r="B29" s="14"/>
      <c r="C29" s="14"/>
      <c r="D29" s="15" t="s">
        <v>72</v>
      </c>
      <c r="E29" s="14" t="s">
        <v>73</v>
      </c>
      <c r="F29" s="16">
        <v>0.057</v>
      </c>
      <c r="G29" s="17">
        <v>33.54</v>
      </c>
      <c r="H29" s="17">
        <f ca="1">ROUND(INDIRECT(ADDRESS(ROW()+(0), COLUMN()+(-2), 1))*INDIRECT(ADDRESS(ROW()+(0), COLUMN()+(-1), 1)), 2)</f>
        <v>1.91</v>
      </c>
    </row>
    <row r="30" spans="1:8" ht="13.50" thickBot="1" customHeight="1">
      <c r="A30" s="14" t="s">
        <v>74</v>
      </c>
      <c r="B30" s="14"/>
      <c r="C30" s="14"/>
      <c r="D30" s="15" t="s">
        <v>75</v>
      </c>
      <c r="E30" s="14" t="s">
        <v>76</v>
      </c>
      <c r="F30" s="16">
        <v>0.057</v>
      </c>
      <c r="G30" s="17">
        <v>27.93</v>
      </c>
      <c r="H30" s="17">
        <f ca="1">ROUND(INDIRECT(ADDRESS(ROW()+(0), COLUMN()+(-2), 1))*INDIRECT(ADDRESS(ROW()+(0), COLUMN()+(-1), 1)), 2)</f>
        <v>1.59</v>
      </c>
    </row>
    <row r="31" spans="1:8" ht="13.50" thickBot="1" customHeight="1">
      <c r="A31" s="14" t="s">
        <v>77</v>
      </c>
      <c r="B31" s="14"/>
      <c r="C31" s="14"/>
      <c r="D31" s="15" t="s">
        <v>78</v>
      </c>
      <c r="E31" s="14" t="s">
        <v>79</v>
      </c>
      <c r="F31" s="16">
        <v>0.457</v>
      </c>
      <c r="G31" s="17">
        <v>32.24</v>
      </c>
      <c r="H31" s="17">
        <f ca="1">ROUND(INDIRECT(ADDRESS(ROW()+(0), COLUMN()+(-2), 1))*INDIRECT(ADDRESS(ROW()+(0), COLUMN()+(-1), 1)), 2)</f>
        <v>14.73</v>
      </c>
    </row>
    <row r="32" spans="1:8" ht="13.50" thickBot="1" customHeight="1">
      <c r="A32" s="14" t="s">
        <v>80</v>
      </c>
      <c r="B32" s="14"/>
      <c r="C32" s="14"/>
      <c r="D32" s="18" t="s">
        <v>81</v>
      </c>
      <c r="E32" s="19" t="s">
        <v>82</v>
      </c>
      <c r="F32" s="20">
        <v>0.229</v>
      </c>
      <c r="G32" s="21">
        <v>30.23</v>
      </c>
      <c r="H32" s="21">
        <f ca="1">ROUND(INDIRECT(ADDRESS(ROW()+(0), COLUMN()+(-2), 1))*INDIRECT(ADDRESS(ROW()+(0), COLUMN()+(-1), 1)), 2)</f>
        <v>6.92</v>
      </c>
    </row>
    <row r="33" spans="1:8" ht="13.50" thickBot="1" customHeight="1">
      <c r="A33" s="19"/>
      <c r="B33" s="19"/>
      <c r="C33" s="19"/>
      <c r="D33" s="22" t="s">
        <v>83</v>
      </c>
      <c r="E33" s="5" t="s">
        <v>84</v>
      </c>
      <c r="F33" s="23">
        <v>2</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380.66</v>
      </c>
      <c r="H33" s="24">
        <f ca="1">ROUND(INDIRECT(ADDRESS(ROW()+(0), COLUMN()+(-2), 1))*INDIRECT(ADDRESS(ROW()+(0), COLUMN()+(-1), 1))/100, 2)</f>
        <v>7.61</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388.27</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