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<sst xmlns="http://schemas.openxmlformats.org/spreadsheetml/2006/main" count="30" uniqueCount="30">
  <si>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</si>
  <si>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</si>
  <si>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</si>
  <si>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</si>
  <si>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cerâmico esmaltado, de 8x45 cm, com superfície acetinada, gama média. COLOCAÇÃO: com argamassa colante tipo ACI, composta de cimento cinza, areia de quartzo, aditivos e polímeros, densidade 1500 kg/m³. REJUNTAMENTO: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</si>
  <si>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</si>
  <si>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</si>
  <si>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</si>
  <si>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</si>
  <si>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</si>
  <si>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</si>
  <si>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mt18rbr010t</t>
  </si>
  <si>
    <t xml:space="preserve">m</t>
  </si>
  <si>
    <t xml:space="preserve">Rodapé cerâmico esmaltado, de 8x45 cm, com superfície acetinada, gama média, segundo ABNT NBR 13817.</t>
  </si>
  <si>
    <t xml:space="preserve">mt09mcr350a</t>
  </si>
  <si>
    <t xml:space="preserve">kg</t>
  </si>
  <si>
    <t xml:space="preserve">Argamassa colante tipo ACI, composta de cimento cinza, areia de quartzo, aditivos e polímeros, densidade 1500 kg/m³, segundo ABNT NBR 14081.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</si>
  <si>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</si>
  <si>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</si>
  <si>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</si>
  <si>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</si>
  <si>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</si>
  <si>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</si>
  <si>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</si>
  <si>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</si>
  <si>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</si>
  <si>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</si>
  <si>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</si>
  <si>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R$ 3,34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</si>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</sst>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10.49</v>
      </c>
      <c r="H9" s="13">
        <f ca="1">ROUND(INDIRECT(ADDRESS(ROW()+(0), COLUMN()+(-2), 1))*INDIRECT(ADDRESS(ROW()+(0), COLUMN()+(-1), 1)), 2)</f>
        <v>11.01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0.53</v>
      </c>
      <c r="H10" s="17">
        <f ca="1">ROUND(INDIRECT(ADDRESS(ROW()+(0), COLUMN()+(-2), 1))*INDIRECT(ADDRESS(ROW()+(0), COLUMN()+(-1), 1)), 2)</f>
        <v>0.15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4.06</v>
      </c>
      <c r="H11" s="17">
        <f ca="1">ROUND(INDIRECT(ADDRESS(ROW()+(0), COLUMN()+(-2), 1))*INDIRECT(ADDRESS(ROW()+(0), COLUMN()+(-1), 1)), 2)</f>
        <v>1.38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0.068</v>
      </c>
      <c r="G12" s="17">
        <v>32.24</v>
      </c>
      <c r="H12" s="17">
        <f ca="1">ROUND(INDIRECT(ADDRESS(ROW()+(0), COLUMN()+(-2), 1))*INDIRECT(ADDRESS(ROW()+(0), COLUMN()+(-1), 1)), 2)</f>
        <v>2.19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0.028</v>
      </c>
      <c r="G13" s="21">
        <v>30.23</v>
      </c>
      <c r="H13" s="21">
        <f ca="1">ROUND(INDIRECT(ADDRESS(ROW()+(0), COLUMN()+(-2), 1))*INDIRECT(ADDRESS(ROW()+(0), COLUMN()+(-1), 1)), 2)</f>
        <v>0.85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15.58</v>
      </c>
      <c r="H14" s="24">
        <f ca="1">ROUND(INDIRECT(ADDRESS(ROW()+(0), COLUMN()+(-2), 1))*INDIRECT(ADDRESS(ROW()+(0), COLUMN()+(-1), 1))/100, 2)</f>
        <v>0.31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