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<sst xmlns="http://schemas.openxmlformats.org/spreadsheetml/2006/main" count="35" uniqueCount="35">
  <si>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</si>
  <si>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</si>
  <si>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</si>
  <si>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</si>
  <si>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piso com canto arredondado, e espelho, gama média, capacidade de absorção de água E&lt;0,5%, com resistência ao deslizamento alta. COLOCAÇÃO: em camada fina e através de colagem simples com cimento cola de pega normal, de altas prestações, C1 T, com deslizamento reduzido Webercol Dur "WEBER", cor cinza. REJUNTAMENTO: com argamassa de rejuntamento cimentosa melhorada, tipo CG2 W A,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</si>
  <si>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</si>
  <si>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</si>
  <si>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</si>
  <si>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</si>
  <si>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</si>
  <si>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</si>
  <si>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mt09mcw010d</t>
  </si>
  <si>
    <t xml:space="preserve">kg</t>
  </si>
  <si>
    <t xml:space="preserve">Cimento cola de pega normal, de altas prestações, C1 T, com deslizamento reduzido Webercol Dur "WEBER", cor cinza, à base de cimento cinza, resina sintética, inertes siliciosos e calcários e aditivos orgânicos e inorgânicos, com resistência à imersão em água.</t>
  </si>
  <si>
    <t xml:space="preserve">mt18bcp105pd</t>
  </si>
  <si>
    <t xml:space="preserve">m</t>
  </si>
  <si>
    <t xml:space="preserve">Piso de grés porcelânico esmaltado com canto arredondado, gama média, capacidade de absorção de água E&lt;0,5%, com resistência ao deslizamento alta; determinação da resistência à geada, segundo ISO 10545-12; determinação da resistência ao choque térmico, segundo ISO 10545-9.</t>
  </si>
  <si>
    <t xml:space="preserve">mt18bcp106pd</t>
  </si>
  <si>
    <t xml:space="preserve">m</t>
  </si>
  <si>
    <t xml:space="preserve">Espelho de grés porcelânico esmaltado, gama média, capacidade de absorção de água E&lt;0,5%; determinação da resistência à geada, segundo ISO 10545-12; determinação da resistência ao choque térmico, segundo ISO 10545-9.</t>
  </si>
  <si>
    <t xml:space="preserve">mt18acc100a</t>
  </si>
  <si>
    <t xml:space="preserve">Un</t>
  </si>
  <si>
    <t xml:space="preserve">Kit de cruzetas de PVC para garantir uma espessura das juntas entre peças de entre 1 e 20 mm, em revestimentos e pisos cerâmicos.</t>
  </si>
  <si>
    <t xml:space="preserve">mt09mcw050ia</t>
  </si>
  <si>
    <t xml:space="preserve">kg</t>
  </si>
  <si>
    <t xml:space="preserve">Argamassa de rejuntamento cimentosa melhorada, tipo CG2 W A,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sujeira, de pega e endurecimento rápido, com efeito preventivo das eflorescências, com alta resistência aos agentes químicos, flexível e impermeável à água, para rejuntamento de todo tipo de peças cerâmicas, pedras naturais e granilite, para juntas de até 15 mm.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</si>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</sst>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1.485</v>
      </c>
      <c r="F9" s="13">
        <v>0.82</v>
      </c>
      <c r="G9" s="13">
        <f ca="1">ROUND(INDIRECT(ADDRESS(ROW()+(0), COLUMN()+(-2), 1))*INDIRECT(ADDRESS(ROW()+(0), COLUMN()+(-1), 1)), 2)</f>
        <v>1.22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55.87</v>
      </c>
      <c r="G10" s="17">
        <f ca="1">ROUND(INDIRECT(ADDRESS(ROW()+(0), COLUMN()+(-2), 1))*INDIRECT(ADDRESS(ROW()+(0), COLUMN()+(-1), 1)), 2)</f>
        <v>58.66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19.67</v>
      </c>
      <c r="G11" s="17">
        <f ca="1">ROUND(INDIRECT(ADDRESS(ROW()+(0), COLUMN()+(-2), 1))*INDIRECT(ADDRESS(ROW()+(0), COLUMN()+(-1), 1)), 2)</f>
        <v>20.65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0.052</v>
      </c>
      <c r="F12" s="17">
        <v>7.21</v>
      </c>
      <c r="G12" s="17">
        <f ca="1">ROUND(INDIRECT(ADDRESS(ROW()+(0), COLUMN()+(-2), 1))*INDIRECT(ADDRESS(ROW()+(0), COLUMN()+(-1), 1)), 2)</f>
        <v>0.37</v>
      </c>
    </row>
    <row r="13" spans="1:7" ht="87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0.046</v>
      </c>
      <c r="F13" s="17">
        <v>5.6</v>
      </c>
      <c r="G13" s="17">
        <f ca="1">ROUND(INDIRECT(ADDRESS(ROW()+(0), COLUMN()+(-2), 1))*INDIRECT(ADDRESS(ROW()+(0), COLUMN()+(-1), 1)), 2)</f>
        <v>0.26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0.627</v>
      </c>
      <c r="F14" s="17">
        <v>33.34</v>
      </c>
      <c r="G14" s="17">
        <f ca="1">ROUND(INDIRECT(ADDRESS(ROW()+(0), COLUMN()+(-2), 1))*INDIRECT(ADDRESS(ROW()+(0), COLUMN()+(-1), 1)), 2)</f>
        <v>20.9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0.314</v>
      </c>
      <c r="F15" s="21">
        <v>31.49</v>
      </c>
      <c r="G15" s="21">
        <f ca="1">ROUND(INDIRECT(ADDRESS(ROW()+(0), COLUMN()+(-2), 1))*INDIRECT(ADDRESS(ROW()+(0), COLUMN()+(-1), 1)), 2)</f>
        <v>9.89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111.95</v>
      </c>
      <c r="G16" s="24">
        <f ca="1">ROUND(INDIRECT(ADDRESS(ROW()+(0), COLUMN()+(-2), 1))*INDIRECT(ADDRESS(ROW()+(0), COLUMN()+(-1), 1))/100, 2)</f>
        <v>2.24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114.19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