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<sst xmlns="http://schemas.openxmlformats.org/spreadsheetml/2006/main" count="87" uniqueCount="87">
  <si>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</si>
  <si>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QAD060</t>
  </si>
  <si>
    <t xml:space="preserve">m²</t>
  </si>
  <si>
    <t xml:space="preserve">Cobertura plana acessível, não ventilada, com piso fixo, tipo invertida, para utilização esportiva.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</si>
  <si>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utilização esportiva.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não colada, formada por uma lâmina impermeabilizante flexível de PVC-P, (fv), de 1,2 mm de espessura, com armadura de véu de fibra de vidro, e com resistência à intempérie, fixada em sobreposição e bordas através de solda termoplástica; CAMADA SEPARADORA SOB IMPERMEABILIZAÇÃO: geotêxtil não tecido composto por fibras de poliéster entrelaçadas, (300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</si>
  <si>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</si>
  <si>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</si>
  <si>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</si>
  <si>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</si>
  <si>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</si>
  <si>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</si>
  <si>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</si>
  <si>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</si>
  <si>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</si>
  <si>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</si>
  <si>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</si>
  <si>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</si>
  <si>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</si>
  <si>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</si>
  <si>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</si>
  <si>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</si>
  <si>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</si>
  <si>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</si>
  <si>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</si>
  <si>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</si>
  <si>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</si>
  <si>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</si>
  <si>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</si>
  <si>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</si>
  <si>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</si>
  <si>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</si>
  <si>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</si>
  <si>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</si>
  <si>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</si>
  <si>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</si>
  <si>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</si>
  <si>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</si>
  <si>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</si>
  <si>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</si>
  <si>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</si>
  <si>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</si>
  <si>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</si>
  <si>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</si>
  <si>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</si>
  <si>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</si>
  <si>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</si>
  <si>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</si>
  <si>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</si>
  <si>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</si>
  <si>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</si>
  <si>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</si>
  <si>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</si>
  <si>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</si>
  <si>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</si>
  <si>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</si>
  <si>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</si>
  <si>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</si>
  <si>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</si>
  <si>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</si>
  <si>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</si>
  <si>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</si>
  <si>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</si>
  <si>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</si>
  <si>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</si>
  <si>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</si>
  <si>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</si>
  <si>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</si>
  <si>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</si>
  <si>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</si>
  <si>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</si>
  <si>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</si>
  <si>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</si>
  <si>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</si>
  <si>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</si>
  <si>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</si>
  <si>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</si>
  <si>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</si>
  <si>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</si>
  <si>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</si>
  <si>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</si>
  <si>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</si>
  <si>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</si>
  <si>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</si>
  <si>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</si>
  <si>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</si>
  <si>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R$ 104,64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</si>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</sst>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45.00" thickBot="1" customHeight="1">
      <c r="A16" s="14" t="s">
        <v>32</v>
      </c>
      <c r="B16" s="14"/>
      <c r="C16" s="15" t="s">
        <v>33</v>
      </c>
      <c r="D16" s="14" t="s">
        <v>34</v>
      </c>
      <c r="E16" s="16">
        <v>2.1</v>
      </c>
      <c r="F16" s="17">
        <v>10.13</v>
      </c>
      <c r="G16" s="17">
        <f ca="1">ROUND(INDIRECT(ADDRESS(ROW()+(0), COLUMN()+(-2), 1))*INDIRECT(ADDRESS(ROW()+(0), COLUMN()+(-1), 1)), 2)</f>
        <v>21.27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73.14</v>
      </c>
      <c r="G17" s="17">
        <f ca="1">ROUND(INDIRECT(ADDRESS(ROW()+(0), COLUMN()+(-2), 1))*INDIRECT(ADDRESS(ROW()+(0), COLUMN()+(-1), 1)), 2)</f>
        <v>76.8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0.4</v>
      </c>
      <c r="F18" s="17">
        <v>17.52</v>
      </c>
      <c r="G18" s="17">
        <f ca="1">ROUND(INDIRECT(ADDRESS(ROW()+(0), COLUMN()+(-2), 1))*INDIRECT(ADDRESS(ROW()+(0), COLUMN()+(-1), 1)), 2)</f>
        <v>7.01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1.1</v>
      </c>
      <c r="F21" s="17">
        <v>28.89</v>
      </c>
      <c r="G21" s="17">
        <f ca="1">ROUND(INDIRECT(ADDRESS(ROW()+(0), COLUMN()+(-2), 1))*INDIRECT(ADDRESS(ROW()+(0), COLUMN()+(-1), 1)), 2)</f>
        <v>31.78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0.1</v>
      </c>
      <c r="F22" s="17">
        <v>340.39</v>
      </c>
      <c r="G22" s="17">
        <f ca="1">ROUND(INDIRECT(ADDRESS(ROW()+(0), COLUMN()+(-2), 1))*INDIRECT(ADDRESS(ROW()+(0), COLUMN()+(-1), 1)), 2)</f>
        <v>34.04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0.8</v>
      </c>
      <c r="F23" s="17">
        <v>10.18</v>
      </c>
      <c r="G23" s="17">
        <f ca="1">ROUND(INDIRECT(ADDRESS(ROW()+(0), COLUMN()+(-2), 1))*INDIRECT(ADDRESS(ROW()+(0), COLUMN()+(-1), 1)), 2)</f>
        <v>8.14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33.37</v>
      </c>
      <c r="G24" s="17">
        <f ca="1">ROUND(INDIRECT(ADDRESS(ROW()+(0), COLUMN()+(-2), 1))*INDIRECT(ADDRESS(ROW()+(0), COLUMN()+(-1), 1)), 2)</f>
        <v>26.7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0.2</v>
      </c>
      <c r="F25" s="17">
        <v>36.76</v>
      </c>
      <c r="G25" s="17">
        <f ca="1">ROUND(INDIRECT(ADDRESS(ROW()+(0), COLUMN()+(-2), 1))*INDIRECT(ADDRESS(ROW()+(0), COLUMN()+(-1), 1)), 2)</f>
        <v>7.35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0.033</v>
      </c>
      <c r="F26" s="17">
        <v>12.69</v>
      </c>
      <c r="G26" s="17">
        <f ca="1">ROUND(INDIRECT(ADDRESS(ROW()+(0), COLUMN()+(-2), 1))*INDIRECT(ADDRESS(ROW()+(0), COLUMN()+(-1), 1)), 2)</f>
        <v>0.42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0.541</v>
      </c>
      <c r="F27" s="17">
        <v>32.24</v>
      </c>
      <c r="G27" s="17">
        <f ca="1">ROUND(INDIRECT(ADDRESS(ROW()+(0), COLUMN()+(-2), 1))*INDIRECT(ADDRESS(ROW()+(0), COLUMN()+(-1), 1)), 2)</f>
        <v>17.44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0.876</v>
      </c>
      <c r="F28" s="17">
        <v>27.81</v>
      </c>
      <c r="G28" s="17">
        <f ca="1">ROUND(INDIRECT(ADDRESS(ROW()+(0), COLUMN()+(-2), 1))*INDIRECT(ADDRESS(ROW()+(0), COLUMN()+(-1), 1)), 2)</f>
        <v>24.36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0.188</v>
      </c>
      <c r="F29" s="17">
        <v>32.24</v>
      </c>
      <c r="G29" s="17">
        <f ca="1">ROUND(INDIRECT(ADDRESS(ROW()+(0), COLUMN()+(-2), 1))*INDIRECT(ADDRESS(ROW()+(0), COLUMN()+(-1), 1)), 2)</f>
        <v>6.06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0.188</v>
      </c>
      <c r="F30" s="17">
        <v>30.23</v>
      </c>
      <c r="G30" s="17">
        <f ca="1">ROUND(INDIRECT(ADDRESS(ROW()+(0), COLUMN()+(-2), 1))*INDIRECT(ADDRESS(ROW()+(0), COLUMN()+(-1), 1)), 2)</f>
        <v>5.68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0.052</v>
      </c>
      <c r="F31" s="17">
        <v>33.54</v>
      </c>
      <c r="G31" s="17">
        <f ca="1">ROUND(INDIRECT(ADDRESS(ROW()+(0), COLUMN()+(-2), 1))*INDIRECT(ADDRESS(ROW()+(0), COLUMN()+(-1), 1)), 2)</f>
        <v>1.74</v>
      </c>
    </row>
    <row r="32" spans="1:7" ht="13.50" thickBot="1" customHeight="1">
      <c r="A32" s="14" t="s">
        <v>80</v>
      </c>
      <c r="B32" s="14"/>
      <c r="C32" s="18" t="s">
        <v>81</v>
      </c>
      <c r="D32" s="19" t="s">
        <v>82</v>
      </c>
      <c r="E32" s="20">
        <v>0.052</v>
      </c>
      <c r="F32" s="21">
        <v>27.93</v>
      </c>
      <c r="G32" s="21">
        <f ca="1">ROUND(INDIRECT(ADDRESS(ROW()+(0), COLUMN()+(-2), 1))*INDIRECT(ADDRESS(ROW()+(0), COLUMN()+(-1), 1)), 2)</f>
        <v>1.45</v>
      </c>
    </row>
    <row r="33" spans="1:7" ht="13.50" thickBot="1" customHeight="1">
      <c r="A33" s="19"/>
      <c r="B33" s="19"/>
      <c r="C33" s="22" t="s">
        <v>83</v>
      </c>
      <c r="D33" s="5" t="s">
        <v>84</v>
      </c>
      <c r="E33" s="23">
        <v>2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388.59</v>
      </c>
      <c r="G33" s="24">
        <f ca="1">ROUND(INDIRECT(ADDRESS(ROW()+(0), COLUMN()+(-2), 1))*INDIRECT(ADDRESS(ROW()+(0), COLUMN()+(-1), 1))/100, 2)</f>
        <v>7.77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396.36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