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<sst xmlns="http://schemas.openxmlformats.org/spreadsheetml/2006/main" count="30" uniqueCount="30">
  <si>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</si>
  <si>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TPH120</t>
  </si>
  <si>
    <t xml:space="preserve">Un</t>
  </si>
  <si>
    <t xml:space="preserve">Pino extraível, de madeira.</t>
  </si>
  <si>
    <r>
      <rPr>
        <sz val="8.25"/>
        <color rgb="FF000000"/>
        <rFont val="Arial"/>
        <family val="2"/>
      </rPr>
      <t xml:space="preserve">Pino com corpo extraível de madeira tropical de 100x15x15 cm e base para embutir de aço galvanizado de 20x15x15 cm, com acabamento em cor natural, fixado a uma base de concreto C20 classe de agressividade ambiental I e tipo de ambiente rural, brita 1, consistência S50 com argamassa cimentícia de pega rápida, Webertec Trafic "WEBER", cor preto, composta de cimento, sílica de fumo, fibras de aço, aditivos especiais e inertes selecionados, com uma resistência à compressão aos 28 dias maior ou igual a 30 N/mm². O preço inclui a escavação.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</si>
  <si>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</si>
  <si>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</si>
  <si>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</si>
  <si>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</si>
  <si>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</si>
  <si>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</si>
  <si>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mt52mug380a</t>
  </si>
  <si>
    <t xml:space="preserve">Un</t>
  </si>
  <si>
    <t xml:space="preserve">Pino com corpo extraível de madeira tropical de 100x15x15 cm e base para embutir de aço galvanizado de 20x15x15 cm, com acabamento em cor natural.</t>
  </si>
  <si>
    <t xml:space="preserve">mt10hmf060ana</t>
  </si>
  <si>
    <t xml:space="preserve">m³</t>
  </si>
  <si>
    <t xml:space="preserve">Concreto simples C20 classe de agressividade ambiental I e tipo de ambiente rural, brita 1, consistência S50, dosado em central, segundo ABNT NBR 8953.</t>
  </si>
  <si>
    <t xml:space="preserve">mt09moc140a</t>
  </si>
  <si>
    <t xml:space="preserve">kg</t>
  </si>
  <si>
    <t xml:space="preserve">Argamassa cimentícia de pega rápida, Webertec Trafic "WEBER", cor preto, composta de cimento, sílica de fumo, fibras de aço, aditivos especiais e inertes selecionados, com uma resistência à compressão aos 28 dias maior ou igual a 30 N/mm², para a reparação de pisos de concreto em áreas de tráfego rodado.</t>
  </si>
  <si>
    <t xml:space="preserve">mo041</t>
  </si>
  <si>
    <t xml:space="preserve">h</t>
  </si>
  <si>
    <t xml:space="preserve">Oficial de obras de construção civil.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</si>
  <si>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</si>
  <si>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</si>
  <si>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</si>
  <si>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</si>
  <si>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</si>
  <si>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Custo de manutenção decenal: R$ 538,18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</si>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</sst>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91" customWidth="1"/>
    <col min="4" max="4" width="79.39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1076.72</v>
      </c>
      <c r="G9" s="13">
        <f ca="1">ROUND(INDIRECT(ADDRESS(ROW()+(0), COLUMN()+(-2), 1))*INDIRECT(ADDRESS(ROW()+(0), COLUMN()+(-1), 1)), 2)</f>
        <v>1076.72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0.25</v>
      </c>
      <c r="F10" s="17">
        <v>314.35</v>
      </c>
      <c r="G10" s="17">
        <f ca="1">ROUND(INDIRECT(ADDRESS(ROW()+(0), COLUMN()+(-2), 1))*INDIRECT(ADDRESS(ROW()+(0), COLUMN()+(-1), 1)), 2)</f>
        <v>78.59</v>
      </c>
    </row>
    <row r="11" spans="1:7" ht="45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0.2</v>
      </c>
      <c r="F11" s="17">
        <v>3.71</v>
      </c>
      <c r="G11" s="17">
        <f ca="1">ROUND(INDIRECT(ADDRESS(ROW()+(0), COLUMN()+(-2), 1))*INDIRECT(ADDRESS(ROW()+(0), COLUMN()+(-1), 1)), 2)</f>
        <v>0.74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0.69</v>
      </c>
      <c r="F12" s="17">
        <v>32.24</v>
      </c>
      <c r="G12" s="17">
        <f ca="1">ROUND(INDIRECT(ADDRESS(ROW()+(0), COLUMN()+(-2), 1))*INDIRECT(ADDRESS(ROW()+(0), COLUMN()+(-1), 1)), 2)</f>
        <v>22.25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0.69</v>
      </c>
      <c r="F13" s="21">
        <v>30.23</v>
      </c>
      <c r="G13" s="21">
        <f ca="1">ROUND(INDIRECT(ADDRESS(ROW()+(0), COLUMN()+(-2), 1))*INDIRECT(ADDRESS(ROW()+(0), COLUMN()+(-1), 1)), 2)</f>
        <v>20.86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1199.16</v>
      </c>
      <c r="G14" s="24">
        <f ca="1">ROUND(INDIRECT(ADDRESS(ROW()+(0), COLUMN()+(-2), 1))*INDIRECT(ADDRESS(ROW()+(0), COLUMN()+(-1), 1))/100, 2)</f>
        <v>23.98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1223.14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