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<sst xmlns="http://schemas.openxmlformats.org/spreadsheetml/2006/main" count="30" uniqueCount="30">
  <si>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</si>
  <si>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TPH090</t>
  </si>
  <si>
    <t xml:space="preserve">Un</t>
  </si>
  <si>
    <t xml:space="preserve">Pino extraível, de ferro fundido.</t>
  </si>
  <si>
    <r>
      <rPr>
        <sz val="8.25"/>
        <color rgb="FF000000"/>
        <rFont val="Arial"/>
        <family val="2"/>
      </rPr>
      <t xml:space="preserve">Pino com corpo extraível de ferro fundido de 89x7x7 cm e base para embutir de aço galvanizado de 14x7x7 cm, comprimento total do conjunto 103 cm, fechadura com chave de cabeça triangular, acabamento com proteção antioxidante e tinta, fixado a uma base de concreto C20 classe de agressividade ambiental I e tipo de ambiente rural, brita 1, consistência S50 com argamassa cimentícia de pega rápida, Webertec Trafic "WEBER", cor preto, composta de cimento, sílica de fumo, fibras de aço, aditivos especiais e inertes selecionados, com uma resistência à compressão aos 28 dias maior ou igual a 30 N/mm².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</si>
  <si>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</si>
  <si>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</si>
  <si>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</si>
  <si>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</si>
  <si>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</si>
  <si>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</si>
  <si>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mt52mug350a</t>
  </si>
  <si>
    <t xml:space="preserve">Un</t>
  </si>
  <si>
    <t xml:space="preserve">Pino com corpo extraível de ferro fundido de 89x7x7 cm e base para embutir de aço galvanizado de 14x7x7 cm, comprimento total do conjunto 103 cm, fechadura com chave de cabeça triangular, acabamento com proteção antioxidante e tinta.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</si>
  <si>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</si>
  <si>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</si>
  <si>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</si>
  <si>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mt09moc140a</t>
  </si>
  <si>
    <t xml:space="preserve">kg</t>
  </si>
  <si>
    <t xml:space="preserve">Argamassa cimentícia de pega rápida, Webertec Trafic "WEBER", cor preto, composta de cimento, sílica de fumo, fibras de aço, aditivos especiais e inertes selecionados, com uma resistência à compressão aos 28 dias maior ou igual a 30 N/mm², para a reparação de pisos de concreto em áreas de tráfego rodado.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</si>
  <si>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</si>
  <si>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</si>
  <si>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</si>
  <si>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</si>
  <si>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</si>
  <si>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</si>
  <si>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</si>
  <si>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</si>
  <si>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R$ 279,51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</si>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</sst>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500.34</v>
      </c>
      <c r="G9" s="13">
        <f ca="1">ROUND(INDIRECT(ADDRESS(ROW()+(0), COLUMN()+(-2), 1))*INDIRECT(ADDRESS(ROW()+(0), COLUMN()+(-1), 1)), 2)</f>
        <v>500.34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3.71</v>
      </c>
      <c r="G11" s="17">
        <f ca="1">ROUND(INDIRECT(ADDRESS(ROW()+(0), COLUMN()+(-2), 1))*INDIRECT(ADDRESS(ROW()+(0), COLUMN()+(-1), 1)), 2)</f>
        <v>0.74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0.69</v>
      </c>
      <c r="F12" s="17">
        <v>32.24</v>
      </c>
      <c r="G12" s="17">
        <f ca="1">ROUND(INDIRECT(ADDRESS(ROW()+(0), COLUMN()+(-2), 1))*INDIRECT(ADDRESS(ROW()+(0), COLUMN()+(-1), 1)), 2)</f>
        <v>22.25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0.69</v>
      </c>
      <c r="F13" s="21">
        <v>30.23</v>
      </c>
      <c r="G13" s="21">
        <f ca="1">ROUND(INDIRECT(ADDRESS(ROW()+(0), COLUMN()+(-2), 1))*INDIRECT(ADDRESS(ROW()+(0), COLUMN()+(-1), 1)), 2)</f>
        <v>20.86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622.78</v>
      </c>
      <c r="G14" s="24">
        <f ca="1">ROUND(INDIRECT(ADDRESS(ROW()+(0), COLUMN()+(-2), 1))*INDIRECT(ADDRESS(ROW()+(0), COLUMN()+(-1), 1))/100, 2)</f>
        <v>12.46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635.24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