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<sst xmlns="http://schemas.openxmlformats.org/spreadsheetml/2006/main" count="24" uniqueCount="24">
  <si>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</si>
  <si>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ICX025</t>
  </si>
  <si>
    <t xml:space="preserve">Un</t>
  </si>
  <si>
    <t xml:space="preserve">Controle centralizado para sistema solar térmico.</t>
  </si>
  <si>
    <r>
      <rPr>
        <sz val="8.25"/>
        <color rgb="FF000000"/>
        <rFont val="Arial"/>
        <family val="2"/>
      </rPr>
      <t xml:space="preserve">Controlador solar por diferencial de temperatura, modelo auroMATIC 570 "VAILLANT", com ecrã a cores, para o controle de um máximo de dois sistemas de captadores solares térmicos ou um sistema de captadores solares térmicos e um segundo reservatório de água quente ou o aquecimento de uma piscina, com medição da energia solar produzida e cálculo das emissões de CO2 evitadas.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</si>
  <si>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</si>
  <si>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</si>
  <si>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</si>
  <si>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</si>
  <si>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</si>
  <si>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</si>
  <si>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mt38vai568a</t>
  </si>
  <si>
    <t xml:space="preserve">Un</t>
  </si>
  <si>
    <t xml:space="preserve">Controlador solar por diferencial de temperatura, modelo auroMATIC 570 "VAILLANT", com ecrã a cores, para o controle de um máximo de dois sistemas de captadores solares térmicos ou um sistema de captadores solares térmicos e um segundo reservatório de água quente ou o aquecimento de uma piscina, com medição da energia solar produzida e cálculo das emissões de CO2 evitadas.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</si>
  <si>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</si>
  <si>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</si>
  <si>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</si>
  <si>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</si>
  <si>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</si>
  <si>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</si>
  <si>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</si>
  <si>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</si>
  <si>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R$ 1.201,86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</si>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</sst>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2544.84</v>
      </c>
      <c r="H9" s="13">
        <f ca="1">ROUND(INDIRECT(ADDRESS(ROW()+(0), COLUMN()+(-2), 1))*INDIRECT(ADDRESS(ROW()+(0), COLUMN()+(-1), 1)), 2)</f>
        <v>2544.84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11.462</v>
      </c>
      <c r="G10" s="17">
        <v>40.91</v>
      </c>
      <c r="H10" s="17">
        <f ca="1">ROUND(INDIRECT(ADDRESS(ROW()+(0), COLUMN()+(-2), 1))*INDIRECT(ADDRESS(ROW()+(0), COLUMN()+(-1), 1)), 2)</f>
        <v>468.91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11.462</v>
      </c>
      <c r="G11" s="21">
        <v>30.78</v>
      </c>
      <c r="H11" s="21">
        <f ca="1">ROUND(INDIRECT(ADDRESS(ROW()+(0), COLUMN()+(-2), 1))*INDIRECT(ADDRESS(ROW()+(0), COLUMN()+(-1), 1)), 2)</f>
        <v>352.8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3366.55</v>
      </c>
      <c r="H12" s="24">
        <f ca="1">ROUND(INDIRECT(ADDRESS(ROW()+(0), COLUMN()+(-2), 1))*INDIRECT(ADDRESS(ROW()+(0), COLUMN()+(-1), 1))/100, 2)</f>
        <v>67.33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3433.88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