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<sst xmlns="http://schemas.openxmlformats.org/spreadsheetml/2006/main" count="33" uniqueCount="33">
  <si>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</si>
  <si>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ICS100</t>
  </si>
  <si>
    <t xml:space="preserve">Un</t>
  </si>
  <si>
    <t xml:space="preserve">Grupo hidráulico com permutador para produção de água quente</t>
  </si>
  <si>
    <r>
      <rPr>
        <sz val="8.25"/>
        <color rgb="FF000000"/>
        <rFont val="Arial"/>
        <family val="2"/>
      </rPr>
      <t xml:space="preserve">Grupo hidráulico para produção de água quente, vazão 20 l/min, modelo aguaFLOW exclusive VPM 20/25 /2 W "VAILLANT", com possibilidade de instalação na parede ou no frontal do reservatório allSTOR exclusive, e formado por permutador de placas de aço inoxidável, bomba de circulação, sonda de temperatura, válvula de três vias, purgador de ar, válvula de segurança, central de regulação com ecrã de visualização da produção de água quente, função anti-legionela e isolamento térmico de EPP, kit para instalação em parede de grupo hidráulico para produção de água quente aguaFLOW exclusive, bomba para recirculação de água quente. Inclusive registros, elementos de montagem e acessórios necessários para 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</si>
  <si>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</si>
  <si>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</si>
  <si>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</si>
  <si>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</si>
  <si>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</si>
  <si>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</si>
  <si>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mt38vai533a</t>
  </si>
  <si>
    <t xml:space="preserve">Un</t>
  </si>
  <si>
    <t xml:space="preserve">Grupo hidráulico para produção de água quente, vazão 20 l/min, modelo aguaFLOW exclusive VPM 20/25 /2 W "VAILLANT", com possibilidade de instalação na parede ou no frontal do reservatório allSTOR exclusive, e formado por permutador de placas de aço inoxidável, bomba de circulação, sonda de temperatura, válvula de três vias, purgador de ar, válvula de segurança, central de regulação com ecrã de visualização da produção de água quente, função anti-legionela e isolamento térmico de EPP.</t>
  </si>
  <si>
    <t xml:space="preserve">mt38vai534a</t>
  </si>
  <si>
    <t xml:space="preserve">Un</t>
  </si>
  <si>
    <t xml:space="preserve">Kit para instalação em parede de grupo hidráulico para produção de água quente aguaFLOW exclusive.</t>
  </si>
  <si>
    <t xml:space="preserve">mt38vai536a</t>
  </si>
  <si>
    <t xml:space="preserve">Un</t>
  </si>
  <si>
    <t xml:space="preserve">Bomba para recirculação de água quente, com cabo de alimentação de 5 m, tubulação e acessórios de ligação, para grupo hidráulico aguaFLOW exclusive.</t>
  </si>
  <si>
    <t xml:space="preserve">mt38www011</t>
  </si>
  <si>
    <t xml:space="preserve">Un</t>
  </si>
  <si>
    <t xml:space="preserve">Material auxiliar para instalações de água quente</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</si>
  <si>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</si>
  <si>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</si>
  <si>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</si>
  <si>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</si>
  <si>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</si>
  <si>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</si>
  <si>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</si>
  <si>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</si>
  <si>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R$ 4.798,24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</si>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</sst>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15034.7</v>
      </c>
      <c r="G9" s="13">
        <f ca="1">ROUND(INDIRECT(ADDRESS(ROW()+(0), COLUMN()+(-2), 1))*INDIRECT(ADDRESS(ROW()+(0), COLUMN()+(-1), 1)), 2)</f>
        <v>15034.7</v>
      </c>
    </row>
    <row r="10" spans="1:7" ht="24.00" thickBot="1" customHeight="1">
      <c r="A10" s="14" t="s">
        <v>14</v>
      </c>
      <c r="B10" s="14"/>
      <c r="C10" s="15" t="s">
        <v>15</v>
      </c>
      <c r="D10" s="14" t="s">
        <v>16</v>
      </c>
      <c r="E10" s="16">
        <v>1</v>
      </c>
      <c r="F10" s="17">
        <v>5491.5</v>
      </c>
      <c r="G10" s="17">
        <f ca="1">ROUND(INDIRECT(ADDRESS(ROW()+(0), COLUMN()+(-2), 1))*INDIRECT(ADDRESS(ROW()+(0), COLUMN()+(-1), 1)), 2)</f>
        <v>5491.5</v>
      </c>
    </row>
    <row r="11" spans="1:7" ht="24.00" thickBot="1" customHeight="1">
      <c r="A11" s="14" t="s">
        <v>17</v>
      </c>
      <c r="B11" s="14"/>
      <c r="C11" s="15" t="s">
        <v>18</v>
      </c>
      <c r="D11" s="14" t="s">
        <v>19</v>
      </c>
      <c r="E11" s="16">
        <v>1</v>
      </c>
      <c r="F11" s="17">
        <v>1808.18</v>
      </c>
      <c r="G11" s="17">
        <f ca="1">ROUND(INDIRECT(ADDRESS(ROW()+(0), COLUMN()+(-2), 1))*INDIRECT(ADDRESS(ROW()+(0), COLUMN()+(-1), 1)), 2)</f>
        <v>1808.18</v>
      </c>
    </row>
    <row r="12" spans="1:7" ht="13.50" thickBot="1" customHeight="1">
      <c r="A12" s="14" t="s">
        <v>20</v>
      </c>
      <c r="B12" s="14"/>
      <c r="C12" s="15" t="s">
        <v>21</v>
      </c>
      <c r="D12" s="14" t="s">
        <v>22</v>
      </c>
      <c r="E12" s="16">
        <v>1</v>
      </c>
      <c r="F12" s="17">
        <v>9.71</v>
      </c>
      <c r="G12" s="17">
        <f ca="1">ROUND(INDIRECT(ADDRESS(ROW()+(0), COLUMN()+(-2), 1))*INDIRECT(ADDRESS(ROW()+(0), COLUMN()+(-1), 1)), 2)</f>
        <v>9.71</v>
      </c>
    </row>
    <row r="13" spans="1:7" ht="13.50" thickBot="1" customHeight="1">
      <c r="A13" s="14" t="s">
        <v>23</v>
      </c>
      <c r="B13" s="14"/>
      <c r="C13" s="15" t="s">
        <v>24</v>
      </c>
      <c r="D13" s="14" t="s">
        <v>25</v>
      </c>
      <c r="E13" s="16">
        <v>0.791</v>
      </c>
      <c r="F13" s="17">
        <v>40.91</v>
      </c>
      <c r="G13" s="17">
        <f ca="1">ROUND(INDIRECT(ADDRESS(ROW()+(0), COLUMN()+(-2), 1))*INDIRECT(ADDRESS(ROW()+(0), COLUMN()+(-1), 1)), 2)</f>
        <v>32.36</v>
      </c>
    </row>
    <row r="14" spans="1:7" ht="13.50" thickBot="1" customHeight="1">
      <c r="A14" s="14" t="s">
        <v>26</v>
      </c>
      <c r="B14" s="14"/>
      <c r="C14" s="18" t="s">
        <v>27</v>
      </c>
      <c r="D14" s="19" t="s">
        <v>28</v>
      </c>
      <c r="E14" s="20">
        <v>0.791</v>
      </c>
      <c r="F14" s="21">
        <v>30.78</v>
      </c>
      <c r="G14" s="21">
        <f ca="1">ROUND(INDIRECT(ADDRESS(ROW()+(0), COLUMN()+(-2), 1))*INDIRECT(ADDRESS(ROW()+(0), COLUMN()+(-1), 1)), 2)</f>
        <v>24.35</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22400.8</v>
      </c>
      <c r="G15" s="24">
        <f ca="1">ROUND(INDIRECT(ADDRESS(ROW()+(0), COLUMN()+(-2), 1))*INDIRECT(ADDRESS(ROW()+(0), COLUMN()+(-1), 1))/100, 2)</f>
        <v>448.02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22848.8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