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<sst xmlns="http://schemas.openxmlformats.org/spreadsheetml/2006/main" count="30" uniqueCount="30">
  <si>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</si>
  <si>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ICS100</t>
  </si>
  <si>
    <t xml:space="preserve">Un</t>
  </si>
  <si>
    <t xml:space="preserve">Grupo hidráulico com permutador para produção de água quente</t>
  </si>
  <si>
    <r>
      <rPr>
        <sz val="8.25"/>
        <color rgb="FF000000"/>
        <rFont val="Arial"/>
        <family val="2"/>
      </rPr>
      <t xml:space="preserve">Grupo hidráulico para produção de água quente, vazão 30 l/min, modelo aguaFLOW exclusive VPM 30/35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 kit para instalação em parede de grupo hidráulico para produção de água quente aguaFLOW exclusive.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</si>
  <si>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</si>
  <si>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</si>
  <si>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</si>
  <si>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</si>
  <si>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</si>
  <si>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</si>
  <si>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mt38vai533e</t>
  </si>
  <si>
    <t xml:space="preserve">Un</t>
  </si>
  <si>
    <t xml:space="preserve">Grupo hidráulico para produção de água quente, vazão 30 l/min, modelo aguaFLOW exclusive VPM 30/35 /2 W "VAILLANT", com possibilidade de instalação na parede ou no frontal do reservatório allSTOR exclusive, e formado por permutador de placas de aço inoxidável, bomba de circulação, sonda de temperatura, válvula de três vias, purgador de ar, válvula de segurança, central de regulação com ecrã de visualização da produção de água quente, função anti-legionela e isolamento térmico de EPP.</t>
  </si>
  <si>
    <t xml:space="preserve">mt38vai534a</t>
  </si>
  <si>
    <t xml:space="preserve">Un</t>
  </si>
  <si>
    <t xml:space="preserve">Kit para instalação em parede de grupo hidráulico para produção de água quente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</si>
  <si>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</si>
  <si>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</si>
  <si>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</si>
  <si>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</si>
  <si>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</si>
  <si>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</si>
  <si>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</si>
  <si>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</si>
  <si>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</si>
  <si>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</si>
  <si>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</si>
  <si>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R$ 4.418,10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</si>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</sst>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15202.1</v>
      </c>
      <c r="G9" s="13">
        <f ca="1">ROUND(INDIRECT(ADDRESS(ROW()+(0), COLUMN()+(-2), 1))*INDIRECT(ADDRESS(ROW()+(0), COLUMN()+(-1), 1)), 2)</f>
        <v>15202.1</v>
      </c>
    </row>
    <row r="10" spans="1:7" ht="24.00" thickBot="1" customHeight="1">
      <c r="A10" s="14" t="s">
        <v>14</v>
      </c>
      <c r="B10" s="14"/>
      <c r="C10" s="15" t="s">
        <v>15</v>
      </c>
      <c r="D10" s="14" t="s">
        <v>16</v>
      </c>
      <c r="E10" s="16">
        <v>1</v>
      </c>
      <c r="F10" s="17">
        <v>5357.56</v>
      </c>
      <c r="G10" s="17">
        <f ca="1">ROUND(INDIRECT(ADDRESS(ROW()+(0), COLUMN()+(-2), 1))*INDIRECT(ADDRESS(ROW()+(0), COLUMN()+(-1), 1)), 2)</f>
        <v>5357.56</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0.791</v>
      </c>
      <c r="F12" s="17">
        <v>40.91</v>
      </c>
      <c r="G12" s="17">
        <f ca="1">ROUND(INDIRECT(ADDRESS(ROW()+(0), COLUMN()+(-2), 1))*INDIRECT(ADDRESS(ROW()+(0), COLUMN()+(-1), 1)), 2)</f>
        <v>32.36</v>
      </c>
    </row>
    <row r="13" spans="1:7" ht="13.50" thickBot="1" customHeight="1">
      <c r="A13" s="14" t="s">
        <v>23</v>
      </c>
      <c r="B13" s="14"/>
      <c r="C13" s="18" t="s">
        <v>24</v>
      </c>
      <c r="D13" s="19" t="s">
        <v>25</v>
      </c>
      <c r="E13" s="20">
        <v>0.791</v>
      </c>
      <c r="F13" s="21">
        <v>30.78</v>
      </c>
      <c r="G13" s="21">
        <f ca="1">ROUND(INDIRECT(ADDRESS(ROW()+(0), COLUMN()+(-2), 1))*INDIRECT(ADDRESS(ROW()+(0), COLUMN()+(-1), 1)), 2)</f>
        <v>24.35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20626.1</v>
      </c>
      <c r="G14" s="24">
        <f ca="1">ROUND(INDIRECT(ADDRESS(ROW()+(0), COLUMN()+(-2), 1))*INDIRECT(ADDRESS(ROW()+(0), COLUMN()+(-1), 1))/100, 2)</f>
        <v>412.52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21038.6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