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<sst xmlns="http://schemas.openxmlformats.org/spreadsheetml/2006/main" count="33" uniqueCount="33">
  <si>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</si>
  <si>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ICS100</t>
  </si>
  <si>
    <t xml:space="preserve">Un</t>
  </si>
  <si>
    <t xml:space="preserve">Grupo hidráulico com permutador para produção de água quente</t>
  </si>
  <si>
    <r>
      <rPr>
        <sz val="8.25"/>
        <color rgb="FF000000"/>
        <rFont val="Arial"/>
        <family val="2"/>
      </rPr>
      <t xml:space="preserve">Conjunto de 3 grupos hidráulicos para produção de água quente, vazão 120 l/min, modelo aguaFLOW exclusive 3x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 bomba para recirculação de água quente, módulo de alimentação do sistema de controle com comunicação com protocolo Ebus, modelo VR 38.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</si>
  <si>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</si>
  <si>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</si>
  <si>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</si>
  <si>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</si>
  <si>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</si>
  <si>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</si>
  <si>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mt38vai535C</t>
  </si>
  <si>
    <t xml:space="preserve">Un</t>
  </si>
  <si>
    <t xml:space="preserve">Conjunto de 3 grupos hidráulicos para produção de água quente, vazão 120 l/min, modelo aguaFLOW exclusive 3x VPM 40/45 /2 W "VAILLANT", formado cada um deles por permutador de placas de aço inoxidável, bomba de circulação, sonda de temperatura, válvula de três vias, purgador de ar, válvula de segurança, central de regulação com ecrã de visualização da produção de água quente, isolamento térmico de EPP e kit para instalação na parede.</t>
  </si>
  <si>
    <t xml:space="preserve">mt38vai536a</t>
  </si>
  <si>
    <t xml:space="preserve">Un</t>
  </si>
  <si>
    <t xml:space="preserve">Bomba para recirculação de água quente, com cabo de alimentação de 5 m, tubulação e acessórios de ligação, para grupo hidráulico aguaFLOW exclusive.</t>
  </si>
  <si>
    <t xml:space="preserve">mt38vai496a</t>
  </si>
  <si>
    <t xml:space="preserve">Un</t>
  </si>
  <si>
    <t xml:space="preserve">Módulo de alimentação do sistema de controle com comunicação com protocolo Ebus, modelo VR 38 "VAILLANT", para grupos hidráulicos em cascata aguaFLOW exclusive.</t>
  </si>
  <si>
    <t xml:space="preserve">mt38www011</t>
  </si>
  <si>
    <t xml:space="preserve">Un</t>
  </si>
  <si>
    <t xml:space="preserve">Material auxiliar para instalações de água quente</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</si>
  <si>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</si>
  <si>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</si>
  <si>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</si>
  <si>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</si>
  <si>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</si>
  <si>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</si>
  <si>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</si>
  <si>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</si>
  <si>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R$ 15.330,84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</si>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</sst>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9" t="s">
        <v>12</v>
      </c>
      <c r="D9" s="7" t="s">
        <v>13</v>
      </c>
      <c r="E9" s="11">
        <v>1</v>
      </c>
      <c r="F9" s="13">
        <v>69246.5</v>
      </c>
      <c r="G9" s="13">
        <f ca="1">ROUND(INDIRECT(ADDRESS(ROW()+(0), COLUMN()+(-2), 1))*INDIRECT(ADDRESS(ROW()+(0), COLUMN()+(-1), 1)), 2)</f>
        <v>69246.5</v>
      </c>
    </row>
    <row r="10" spans="1:7" ht="24.00" thickBot="1" customHeight="1">
      <c r="A10" s="14" t="s">
        <v>14</v>
      </c>
      <c r="B10" s="14"/>
      <c r="C10" s="15" t="s">
        <v>15</v>
      </c>
      <c r="D10" s="14" t="s">
        <v>16</v>
      </c>
      <c r="E10" s="16">
        <v>1</v>
      </c>
      <c r="F10" s="17">
        <v>1741.2</v>
      </c>
      <c r="G10" s="17">
        <f ca="1">ROUND(INDIRECT(ADDRESS(ROW()+(0), COLUMN()+(-2), 1))*INDIRECT(ADDRESS(ROW()+(0), COLUMN()+(-1), 1)), 2)</f>
        <v>1741.2</v>
      </c>
    </row>
    <row r="11" spans="1:7" ht="24.00" thickBot="1" customHeight="1">
      <c r="A11" s="14" t="s">
        <v>17</v>
      </c>
      <c r="B11" s="14"/>
      <c r="C11" s="15" t="s">
        <v>18</v>
      </c>
      <c r="D11" s="14" t="s">
        <v>19</v>
      </c>
      <c r="E11" s="16">
        <v>1</v>
      </c>
      <c r="F11" s="17">
        <v>502.27</v>
      </c>
      <c r="G11" s="17">
        <f ca="1">ROUND(INDIRECT(ADDRESS(ROW()+(0), COLUMN()+(-2), 1))*INDIRECT(ADDRESS(ROW()+(0), COLUMN()+(-1), 1)), 2)</f>
        <v>502.27</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1.017</v>
      </c>
      <c r="F13" s="17">
        <v>40.91</v>
      </c>
      <c r="G13" s="17">
        <f ca="1">ROUND(INDIRECT(ADDRESS(ROW()+(0), COLUMN()+(-2), 1))*INDIRECT(ADDRESS(ROW()+(0), COLUMN()+(-1), 1)), 2)</f>
        <v>41.61</v>
      </c>
    </row>
    <row r="14" spans="1:7" ht="13.50" thickBot="1" customHeight="1">
      <c r="A14" s="14" t="s">
        <v>26</v>
      </c>
      <c r="B14" s="14"/>
      <c r="C14" s="18" t="s">
        <v>27</v>
      </c>
      <c r="D14" s="19" t="s">
        <v>28</v>
      </c>
      <c r="E14" s="20">
        <v>1.017</v>
      </c>
      <c r="F14" s="21">
        <v>30.78</v>
      </c>
      <c r="G14" s="21">
        <f ca="1">ROUND(INDIRECT(ADDRESS(ROW()+(0), COLUMN()+(-2), 1))*INDIRECT(ADDRESS(ROW()+(0), COLUMN()+(-1), 1)), 2)</f>
        <v>31.3</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71572.6</v>
      </c>
      <c r="G15" s="24">
        <f ca="1">ROUND(INDIRECT(ADDRESS(ROW()+(0), COLUMN()+(-2), 1))*INDIRECT(ADDRESS(ROW()+(0), COLUMN()+(-1), 1))/100, 2)</f>
        <v>1431.45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73004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