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<sst xmlns="http://schemas.openxmlformats.org/spreadsheetml/2006/main" count="30" uniqueCount="30">
  <si>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</si>
  <si>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ICS100</t>
  </si>
  <si>
    <t xml:space="preserve">Un</t>
  </si>
  <si>
    <t xml:space="preserve">Grupo hidráulico com permutador para produção de água quente</t>
  </si>
  <si>
    <r>
      <rPr>
        <sz val="8.25"/>
        <color rgb="FF000000"/>
        <rFont val="Arial"/>
        <family val="2"/>
      </rPr>
      <t xml:space="preserve">Conjunto de 3 grupos hidráulicos para produção de água quente, vazão 90 l/min, modelo aguaFLOW exclusive 3x VPM 30/35 /2 W "VAILLANT", formado cada um deles por permutador de placas de aço inoxidável, bomba de circulação, sonda de temperatura, válvula de três vias, purgador de ar, válvula de segurança, central de regulação com ecrã de visualização da produção de água quente, isolamento térmico de EPP e kit para instalação na parede, bomba para recirculação de água quente.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</si>
  <si>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</si>
  <si>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</si>
  <si>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</si>
  <si>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</si>
  <si>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</si>
  <si>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</si>
  <si>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mt38vai535v</t>
  </si>
  <si>
    <t xml:space="preserve">Un</t>
  </si>
  <si>
    <t xml:space="preserve">Conjunto de 3 grupos hidráulicos para produção de água quente, vazão 90 l/min, modelo aguaFLOW exclusive 3x VPM 30/35 /2 W "VAILLANT", formado cada um deles por permutador de placas de aço inoxidável, bomba de circulação, sonda de temperatura, válvula de três vias, purgador de ar, válvula de segurança, central de regulação com ecrã de visualização da produção de água quente, isolamento térmico de EPP e kit para instalação na parede.</t>
  </si>
  <si>
    <t xml:space="preserve">mt38vai536a</t>
  </si>
  <si>
    <t xml:space="preserve">Un</t>
  </si>
  <si>
    <t xml:space="preserve">Bomba para recirculação de água quente, com cabo de alimentação de 5 m, tubulação e acessórios de ligação, para grupo hidráulico aguaFLOW exclusive.</t>
  </si>
  <si>
    <t xml:space="preserve">mt38www011</t>
  </si>
  <si>
    <t xml:space="preserve">Un</t>
  </si>
  <si>
    <t xml:space="preserve">Material auxiliar para instalações de água quente</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</si>
  <si>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</si>
  <si>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</si>
  <si>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</si>
  <si>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</si>
  <si>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</si>
  <si>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</si>
  <si>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</si>
  <si>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</si>
  <si>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R$ 14.079,37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</si>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</sst>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63922.4</v>
      </c>
      <c r="G9" s="13">
        <f ca="1">ROUND(INDIRECT(ADDRESS(ROW()+(0), COLUMN()+(-2), 1))*INDIRECT(ADDRESS(ROW()+(0), COLUMN()+(-1), 1)), 2)</f>
        <v>63922.4</v>
      </c>
    </row>
    <row r="10" spans="1:7" ht="24.00" thickBot="1" customHeight="1">
      <c r="A10" s="14" t="s">
        <v>14</v>
      </c>
      <c r="B10" s="14"/>
      <c r="C10" s="15" t="s">
        <v>15</v>
      </c>
      <c r="D10" s="14" t="s">
        <v>16</v>
      </c>
      <c r="E10" s="16">
        <v>1</v>
      </c>
      <c r="F10" s="17">
        <v>1741.2</v>
      </c>
      <c r="G10" s="17">
        <f ca="1">ROUND(INDIRECT(ADDRESS(ROW()+(0), COLUMN()+(-2), 1))*INDIRECT(ADDRESS(ROW()+(0), COLUMN()+(-1), 1)), 2)</f>
        <v>1741.2</v>
      </c>
    </row>
    <row r="11" spans="1:7" ht="13.50" thickBot="1" customHeight="1">
      <c r="A11" s="14" t="s">
        <v>17</v>
      </c>
      <c r="B11" s="14"/>
      <c r="C11" s="15" t="s">
        <v>18</v>
      </c>
      <c r="D11" s="14" t="s">
        <v>19</v>
      </c>
      <c r="E11" s="16">
        <v>1</v>
      </c>
      <c r="F11" s="17">
        <v>9.71</v>
      </c>
      <c r="G11" s="17">
        <f ca="1">ROUND(INDIRECT(ADDRESS(ROW()+(0), COLUMN()+(-2), 1))*INDIRECT(ADDRESS(ROW()+(0), COLUMN()+(-1), 1)), 2)</f>
        <v>9.71</v>
      </c>
    </row>
    <row r="12" spans="1:7" ht="13.50" thickBot="1" customHeight="1">
      <c r="A12" s="14" t="s">
        <v>20</v>
      </c>
      <c r="B12" s="14"/>
      <c r="C12" s="15" t="s">
        <v>21</v>
      </c>
      <c r="D12" s="14" t="s">
        <v>22</v>
      </c>
      <c r="E12" s="16">
        <v>0.791</v>
      </c>
      <c r="F12" s="17">
        <v>40.91</v>
      </c>
      <c r="G12" s="17">
        <f ca="1">ROUND(INDIRECT(ADDRESS(ROW()+(0), COLUMN()+(-2), 1))*INDIRECT(ADDRESS(ROW()+(0), COLUMN()+(-1), 1)), 2)</f>
        <v>32.36</v>
      </c>
    </row>
    <row r="13" spans="1:7" ht="13.50" thickBot="1" customHeight="1">
      <c r="A13" s="14" t="s">
        <v>23</v>
      </c>
      <c r="B13" s="14"/>
      <c r="C13" s="18" t="s">
        <v>24</v>
      </c>
      <c r="D13" s="19" t="s">
        <v>25</v>
      </c>
      <c r="E13" s="20">
        <v>0.791</v>
      </c>
      <c r="F13" s="21">
        <v>30.78</v>
      </c>
      <c r="G13" s="21">
        <f ca="1">ROUND(INDIRECT(ADDRESS(ROW()+(0), COLUMN()+(-2), 1))*INDIRECT(ADDRESS(ROW()+(0), COLUMN()+(-1), 1)), 2)</f>
        <v>24.35</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65730</v>
      </c>
      <c r="G14" s="24">
        <f ca="1">ROUND(INDIRECT(ADDRESS(ROW()+(0), COLUMN()+(-2), 1))*INDIRECT(ADDRESS(ROW()+(0), COLUMN()+(-1), 1))/100, 2)</f>
        <v>1314.6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67044.6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