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<sst xmlns="http://schemas.openxmlformats.org/spreadsheetml/2006/main" count="27" uniqueCount="27">
  <si>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</si>
  <si>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ICS100</t>
  </si>
  <si>
    <t xml:space="preserve">Un</t>
  </si>
  <si>
    <t xml:space="preserve">Grupo hidráulico com permutador para produção de água quente</t>
  </si>
  <si>
    <r>
      <rPr>
        <sz val="8.25"/>
        <color rgb="FF000000"/>
        <rFont val="Arial"/>
        <family val="2"/>
      </rPr>
      <t xml:space="preserve">Conjunto de 3 grupos hidráulicos para produção de água quente, vazão 90 l/min, modelo aguaFLOW exclusive 3x VPM 30/35 /2 W "VAILLANT", formado cada um deles por permutador de placas de aço inoxidável, bomba de circulação, sonda de temperatura, válvula de três vias, purgador de ar, válvula de segurança, central de regulação com ecrã de visualização da produção de água quente, isolamento térmico de EPP e kit para instalação na parede. Inclusive registros, elementos de montagem e acessórios necessários para 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</si>
  <si>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</si>
  <si>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</si>
  <si>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</si>
  <si>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</si>
  <si>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</si>
  <si>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</si>
  <si>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mt38vai535v</t>
  </si>
  <si>
    <t xml:space="preserve">Un</t>
  </si>
  <si>
    <t xml:space="preserve">Conjunto de 3 grupos hidráulicos para produção de água quente, vazão 90 l/min, modelo aguaFLOW exclusive 3x VPM 30/35 /2 W "VAILLANT", formado cada um deles por permutador de placas de aço inoxidável, bomba de circulação, sonda de temperatura, válvula de três vias, purgador de ar, válvula de segurança, central de regulação com ecrã de visualização da produção de água quente, isolamento térmico de EPP e kit para instalação na parede.</t>
  </si>
  <si>
    <t xml:space="preserve">mt38www011</t>
  </si>
  <si>
    <t xml:space="preserve">Un</t>
  </si>
  <si>
    <t xml:space="preserve">Material auxiliar para instalações de água quente</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</si>
  <si>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</si>
  <si>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</si>
  <si>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</si>
  <si>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</si>
  <si>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</si>
  <si>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</si>
  <si>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</si>
  <si>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</si>
  <si>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R$ 14.115,23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</si>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</sst>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65831</v>
      </c>
      <c r="G9" s="13">
        <f ca="1">ROUND(INDIRECT(ADDRESS(ROW()+(0), COLUMN()+(-2), 1))*INDIRECT(ADDRESS(ROW()+(0), COLUMN()+(-1), 1)), 2)</f>
        <v>65831</v>
      </c>
    </row>
    <row r="10" spans="1:7" ht="13.50" thickBot="1" customHeight="1">
      <c r="A10" s="14" t="s">
        <v>14</v>
      </c>
      <c r="B10" s="14"/>
      <c r="C10" s="15" t="s">
        <v>15</v>
      </c>
      <c r="D10" s="14" t="s">
        <v>16</v>
      </c>
      <c r="E10" s="16">
        <v>1</v>
      </c>
      <c r="F10" s="17">
        <v>9.71</v>
      </c>
      <c r="G10" s="17">
        <f ca="1">ROUND(INDIRECT(ADDRESS(ROW()+(0), COLUMN()+(-2), 1))*INDIRECT(ADDRESS(ROW()+(0), COLUMN()+(-1), 1)), 2)</f>
        <v>9.71</v>
      </c>
    </row>
    <row r="11" spans="1:7" ht="13.50" thickBot="1" customHeight="1">
      <c r="A11" s="14" t="s">
        <v>17</v>
      </c>
      <c r="B11" s="14"/>
      <c r="C11" s="15" t="s">
        <v>18</v>
      </c>
      <c r="D11" s="14" t="s">
        <v>19</v>
      </c>
      <c r="E11" s="16">
        <v>0.791</v>
      </c>
      <c r="F11" s="17">
        <v>40.91</v>
      </c>
      <c r="G11" s="17">
        <f ca="1">ROUND(INDIRECT(ADDRESS(ROW()+(0), COLUMN()+(-2), 1))*INDIRECT(ADDRESS(ROW()+(0), COLUMN()+(-1), 1)), 2)</f>
        <v>32.36</v>
      </c>
    </row>
    <row r="12" spans="1:7" ht="13.50" thickBot="1" customHeight="1">
      <c r="A12" s="14" t="s">
        <v>20</v>
      </c>
      <c r="B12" s="14"/>
      <c r="C12" s="18" t="s">
        <v>21</v>
      </c>
      <c r="D12" s="19" t="s">
        <v>22</v>
      </c>
      <c r="E12" s="20">
        <v>0.791</v>
      </c>
      <c r="F12" s="21">
        <v>30.78</v>
      </c>
      <c r="G12" s="21">
        <f ca="1">ROUND(INDIRECT(ADDRESS(ROW()+(0), COLUMN()+(-2), 1))*INDIRECT(ADDRESS(ROW()+(0), COLUMN()+(-1), 1)), 2)</f>
        <v>24.35</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65897.4</v>
      </c>
      <c r="G13" s="24">
        <f ca="1">ROUND(INDIRECT(ADDRESS(ROW()+(0), COLUMN()+(-2), 1))*INDIRECT(ADDRESS(ROW()+(0), COLUMN()+(-1), 1))/100, 2)</f>
        <v>1317.95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67215.4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