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<sst xmlns="http://schemas.openxmlformats.org/spreadsheetml/2006/main" count="33" uniqueCount="33">
  <si>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</si>
  <si>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ICS065</t>
  </si>
  <si>
    <t xml:space="preserve">Un</t>
  </si>
  <si>
    <t xml:space="preserve">Reservatório para aquecimento e climatização.</t>
  </si>
  <si>
    <r>
      <rPr>
        <sz val="8.25"/>
        <color rgb="FF000000"/>
        <rFont val="Arial"/>
        <family val="2"/>
      </rPr>
      <t xml:space="preserve">Reservatório de inércia, 3000 l, modelo uniSTOR VI 3000 "VAILLANT", de solo, altura 2325 mm, diâmetro 1660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</si>
  <si>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</si>
  <si>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</si>
  <si>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</si>
  <si>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</si>
  <si>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</si>
  <si>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</si>
  <si>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mt38vai110f</t>
  </si>
  <si>
    <t xml:space="preserve">Un</t>
  </si>
  <si>
    <t xml:space="preserve">Reservatório de inércia, 3000 l, modelo uniSTOR VI 3000 "VAILLANT", de solo, altura 2325 mm, diâmetro 1660 mm, isolamento de espuma rígida de poliuretano injetado em molde, livre de CFC, de 80 mm de espessura, boca lateral DN 400 e proteção catódica.</t>
  </si>
  <si>
    <t xml:space="preserve">mt38vai530e</t>
  </si>
  <si>
    <t xml:space="preserve">Un</t>
  </si>
  <si>
    <t xml:space="preserve">Forro acolchoado, para utilização interior, "VAILLANT", para reservatório uniSTOR de 3000 litros.</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</si>
  <si>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</si>
  <si>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</si>
  <si>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</si>
  <si>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</si>
  <si>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</si>
  <si>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</si>
  <si>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</si>
  <si>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</si>
  <si>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</si>
  <si>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</si>
  <si>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</si>
  <si>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</si>
  <si>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</si>
  <si>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</si>
  <si>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R$ 10.044,11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</si>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</sst>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41554.6</v>
      </c>
      <c r="G9" s="13">
        <f ca="1">ROUND(INDIRECT(ADDRESS(ROW()+(0), COLUMN()+(-2), 1))*INDIRECT(ADDRESS(ROW()+(0), COLUMN()+(-1), 1)), 2)</f>
        <v>41554.6</v>
      </c>
    </row>
    <row r="10" spans="1:7" ht="24.00" thickBot="1" customHeight="1">
      <c r="A10" s="14" t="s">
        <v>14</v>
      </c>
      <c r="B10" s="14"/>
      <c r="C10" s="15" t="s">
        <v>15</v>
      </c>
      <c r="D10" s="14" t="s">
        <v>16</v>
      </c>
      <c r="E10" s="16">
        <v>1</v>
      </c>
      <c r="F10" s="17">
        <v>5022.71</v>
      </c>
      <c r="G10" s="17">
        <f ca="1">ROUND(INDIRECT(ADDRESS(ROW()+(0), COLUMN()+(-2), 1))*INDIRECT(ADDRESS(ROW()+(0), COLUMN()+(-1), 1)), 2)</f>
        <v>5022.71</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2.825</v>
      </c>
      <c r="F13" s="17">
        <v>40.91</v>
      </c>
      <c r="G13" s="17">
        <f ca="1">ROUND(INDIRECT(ADDRESS(ROW()+(0), COLUMN()+(-2), 1))*INDIRECT(ADDRESS(ROW()+(0), COLUMN()+(-1), 1)), 2)</f>
        <v>115.57</v>
      </c>
    </row>
    <row r="14" spans="1:7" ht="13.50" thickBot="1" customHeight="1">
      <c r="A14" s="14" t="s">
        <v>26</v>
      </c>
      <c r="B14" s="14"/>
      <c r="C14" s="18" t="s">
        <v>27</v>
      </c>
      <c r="D14" s="19" t="s">
        <v>28</v>
      </c>
      <c r="E14" s="20">
        <v>2.825</v>
      </c>
      <c r="F14" s="21">
        <v>30.78</v>
      </c>
      <c r="G14" s="21">
        <f ca="1">ROUND(INDIRECT(ADDRESS(ROW()+(0), COLUMN()+(-2), 1))*INDIRECT(ADDRESS(ROW()+(0), COLUMN()+(-1), 1)), 2)</f>
        <v>86.95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46891.3</v>
      </c>
      <c r="G15" s="24">
        <f ca="1">ROUND(INDIRECT(ADDRESS(ROW()+(0), COLUMN()+(-2), 1))*INDIRECT(ADDRESS(ROW()+(0), COLUMN()+(-1), 1))/100, 2)</f>
        <v>937.83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47829.1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