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<sst xmlns="http://schemas.openxmlformats.org/spreadsheetml/2006/main" count="33" uniqueCount="33">
  <si>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</si>
  <si>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ICS065</t>
  </si>
  <si>
    <t xml:space="preserve">Un</t>
  </si>
  <si>
    <t xml:space="preserve">Reservatório para aquecimento e climatização.</t>
  </si>
  <si>
    <r>
      <rPr>
        <sz val="8.25"/>
        <color rgb="FF000000"/>
        <rFont val="Arial"/>
        <family val="2"/>
      </rPr>
      <t xml:space="preserve">Reservatório de inércia, 1500 l, modelo allSTOR exclusive VPS 1500/4-5 "VAILLANT", de solo, altura 2362 mm, diâmetro 1400 mm, com isolamento térmico de lã sintética de 140 mm de espessura mínima e 200 mm de espessura máxima, 10 tomadas para circuitos de aquecimento e módulos hidráulicos (solar e de água quente) e 8 entradas para sondas de temperatura.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</si>
  <si>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</si>
  <si>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</si>
  <si>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</si>
  <si>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</si>
  <si>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</si>
  <si>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</si>
  <si>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mt38vai113e</t>
  </si>
  <si>
    <t xml:space="preserve">Un</t>
  </si>
  <si>
    <t xml:space="preserve">Reservatório de inércia, 1500 l, modelo allSTOR exclusive VPS 1500/4-5 "VAILLANT", de solo, altura 2362 mm, diâmetro 1400 mm, com isolamento térmico de lã sintética de 140 mm de espessura mínima e 200 mm de espessura máxima, 10 tomadas para circuitos de aquecimento e módulos hidráulicos (solar e de água quente) e 8 entradas para sondas de temperatura.</t>
  </si>
  <si>
    <t xml:space="preserve">mt37sve010e</t>
  </si>
  <si>
    <t xml:space="preserve">Un</t>
  </si>
  <si>
    <t xml:space="preserve">Registro de esfera de latão niquelado para enroscar de 1 1/4".</t>
  </si>
  <si>
    <t xml:space="preserve">mt38vai528a</t>
  </si>
  <si>
    <t xml:space="preserve">Un</t>
  </si>
  <si>
    <t xml:space="preserve">Módulo de aquecimento por resistência elétrica com etapas de potência de 2, 4 e 6 kW, modelo VWZ MEH 60 "VAILLANT", de 500x280x250 mm.</t>
  </si>
  <si>
    <t xml:space="preserve">mt38www010</t>
  </si>
  <si>
    <t xml:space="preserve">Un</t>
  </si>
  <si>
    <t xml:space="preserve">Material auxiliar para instalações de aquecimento.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</si>
  <si>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</si>
  <si>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</si>
  <si>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</si>
  <si>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</si>
  <si>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</si>
  <si>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</si>
  <si>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</si>
  <si>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</si>
  <si>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R$ 7.457,06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</si>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</sst>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28294.6</v>
      </c>
      <c r="G9" s="13">
        <f ca="1">ROUND(INDIRECT(ADDRESS(ROW()+(0), COLUMN()+(-2), 1))*INDIRECT(ADDRESS(ROW()+(0), COLUMN()+(-1), 1)), 2)</f>
        <v>28294.6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50.1</v>
      </c>
      <c r="G10" s="17">
        <f ca="1">ROUND(INDIRECT(ADDRESS(ROW()+(0), COLUMN()+(-2), 1))*INDIRECT(ADDRESS(ROW()+(0), COLUMN()+(-1), 1)), 2)</f>
        <v>100.2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6261.65</v>
      </c>
      <c r="G11" s="17">
        <f ca="1">ROUND(INDIRECT(ADDRESS(ROW()+(0), COLUMN()+(-2), 1))*INDIRECT(ADDRESS(ROW()+(0), COLUMN()+(-1), 1)), 2)</f>
        <v>6261.65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11.25</v>
      </c>
      <c r="G12" s="17">
        <f ca="1">ROUND(INDIRECT(ADDRESS(ROW()+(0), COLUMN()+(-2), 1))*INDIRECT(ADDRESS(ROW()+(0), COLUMN()+(-1), 1)), 2)</f>
        <v>11.25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2.034</v>
      </c>
      <c r="F13" s="17">
        <v>40.91</v>
      </c>
      <c r="G13" s="17">
        <f ca="1">ROUND(INDIRECT(ADDRESS(ROW()+(0), COLUMN()+(-2), 1))*INDIRECT(ADDRESS(ROW()+(0), COLUMN()+(-1), 1)), 2)</f>
        <v>83.21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2.034</v>
      </c>
      <c r="F14" s="21">
        <v>30.78</v>
      </c>
      <c r="G14" s="21">
        <f ca="1">ROUND(INDIRECT(ADDRESS(ROW()+(0), COLUMN()+(-2), 1))*INDIRECT(ADDRESS(ROW()+(0), COLUMN()+(-1), 1)), 2)</f>
        <v>62.61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34813.5</v>
      </c>
      <c r="G15" s="24">
        <f ca="1">ROUND(INDIRECT(ADDRESS(ROW()+(0), COLUMN()+(-2), 1))*INDIRECT(ADDRESS(ROW()+(0), COLUMN()+(-1), 1))/100, 2)</f>
        <v>696.27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35509.8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