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<sst xmlns="http://schemas.openxmlformats.org/spreadsheetml/2006/main" count="30" uniqueCount="30">
  <si>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</si>
  <si>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ICS065</t>
  </si>
  <si>
    <t xml:space="preserve">Un</t>
  </si>
  <si>
    <t xml:space="preserve">Reservatório para aquecimento e climatização.</t>
  </si>
  <si>
    <r>
      <rPr>
        <sz val="8.25"/>
        <color rgb="FF000000"/>
        <rFont val="Arial"/>
        <family val="2"/>
      </rPr>
      <t xml:space="preserve">Reservatório de inércia, 800 l, modelo allSTOR exclusive VPS 800/3-5 "VAILLANT", de solo, altura 1832 mm, diâmetro 1070 mm, com isolamento térmico de lã sintética de 140 mm de espessura mínima e 200 mm de espessura máxima, 10 tomadas para circuitos de aquecimento e módulos hidráulicos (solar e de água quente) e 8 entradas para sondas de temperatura. Inclusive registros, elementos de montagem e acessórios necessários para o seu correto funcionamento.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</si>
  <si>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</si>
  <si>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</si>
  <si>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</si>
  <si>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</si>
  <si>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</si>
  <si>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</si>
  <si>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mt38vai113c</t>
  </si>
  <si>
    <t xml:space="preserve">Un</t>
  </si>
  <si>
    <t xml:space="preserve">Reservatório de inércia, 800 l, modelo allSTOR exclusive VPS 800/3-5 "VAILLANT", de solo, altura 1832 mm, diâmetro 1070 mm, com isolamento térmico de lã sintética de 140 mm de espessura mínima e 200 mm de espessura máxima, 10 tomadas para circuitos de aquecimento e módulos hidráulicos (solar e de água quente) e 8 entradas para sondas de temperatura.</t>
  </si>
  <si>
    <t xml:space="preserve">mt37sve010e</t>
  </si>
  <si>
    <t xml:space="preserve">Un</t>
  </si>
  <si>
    <t xml:space="preserve">Registro de esfera de latão niquelado para enroscar de 1 1/4".</t>
  </si>
  <si>
    <t xml:space="preserve">mt38www010</t>
  </si>
  <si>
    <t xml:space="preserve">Un</t>
  </si>
  <si>
    <t xml:space="preserve">Material auxiliar para instalações de aquecimento.</t>
  </si>
  <si>
    <t xml:space="preserve">mo004</t>
  </si>
  <si>
    <t xml:space="preserve">h</t>
  </si>
  <si>
    <t xml:space="preserve">Montador de instalações de calefação.</t>
  </si>
  <si>
    <t xml:space="preserve">mo103</t>
  </si>
  <si>
    <t xml:space="preserve">h</t>
  </si>
  <si>
    <t xml:space="preserve">Ajudante de montador de instalações de calefação.</t>
  </si>
  <si>
    <t xml:space="preserve">%</t>
  </si>
  <si>
    <t xml:space="preserve">Custos diretos complementares</t>
  </si>
  <si>
    <t xml:space="preserve">Custo de manutenção decenal: R$ 3.331,41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</si>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</sst>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15336</v>
      </c>
      <c r="G9" s="13">
        <f ca="1">ROUND(INDIRECT(ADDRESS(ROW()+(0), COLUMN()+(-2), 1))*INDIRECT(ADDRESS(ROW()+(0), COLUMN()+(-1), 1)), 2)</f>
        <v>15336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2</v>
      </c>
      <c r="F10" s="17">
        <v>50.1</v>
      </c>
      <c r="G10" s="17">
        <f ca="1">ROUND(INDIRECT(ADDRESS(ROW()+(0), COLUMN()+(-2), 1))*INDIRECT(ADDRESS(ROW()+(0), COLUMN()+(-1), 1)), 2)</f>
        <v>100.2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11.25</v>
      </c>
      <c r="G11" s="17">
        <f ca="1">ROUND(INDIRECT(ADDRESS(ROW()+(0), COLUMN()+(-2), 1))*INDIRECT(ADDRESS(ROW()+(0), COLUMN()+(-1), 1)), 2)</f>
        <v>11.25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1.469</v>
      </c>
      <c r="F12" s="17">
        <v>40.91</v>
      </c>
      <c r="G12" s="17">
        <f ca="1">ROUND(INDIRECT(ADDRESS(ROW()+(0), COLUMN()+(-2), 1))*INDIRECT(ADDRESS(ROW()+(0), COLUMN()+(-1), 1)), 2)</f>
        <v>60.1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1.469</v>
      </c>
      <c r="F13" s="21">
        <v>30.78</v>
      </c>
      <c r="G13" s="21">
        <f ca="1">ROUND(INDIRECT(ADDRESS(ROW()+(0), COLUMN()+(-2), 1))*INDIRECT(ADDRESS(ROW()+(0), COLUMN()+(-1), 1)), 2)</f>
        <v>45.22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15552.8</v>
      </c>
      <c r="G14" s="24">
        <f ca="1">ROUND(INDIRECT(ADDRESS(ROW()+(0), COLUMN()+(-2), 1))*INDIRECT(ADDRESS(ROW()+(0), COLUMN()+(-1), 1))/100, 2)</f>
        <v>311.06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15863.8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