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<sst xmlns="http://schemas.openxmlformats.org/spreadsheetml/2006/main" count="30" uniqueCount="30">
  <si>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</si>
  <si>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ICS065</t>
  </si>
  <si>
    <t xml:space="preserve">Un</t>
  </si>
  <si>
    <t xml:space="preserve">Reservatório para aquecimento e climatização.</t>
  </si>
  <si>
    <r>
      <rPr>
        <sz val="8.25"/>
        <color rgb="FF000000"/>
        <rFont val="Arial"/>
        <family val="2"/>
      </rPr>
      <t xml:space="preserve">Reservatório de inércia, de aço-carbono preto, 795 l, altura 1840 mm, diâmetro 950 mm, isolamento de 50 mm de espessura com poliuretano de alta densidade, com termômetros. Inclusive registros, elementos de montagem e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</si>
  <si>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</si>
  <si>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</si>
  <si>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</si>
  <si>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</si>
  <si>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</si>
  <si>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</si>
  <si>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mt38aci010B</t>
  </si>
  <si>
    <t xml:space="preserve">Un</t>
  </si>
  <si>
    <t xml:space="preserve">Reservatório de inércia, de aço-carbono preto, 795 l, altura 1840 mm, diâmetro 950 mm, isolamento de 50 mm de espessura com poliuretano de alta densidade, com termômetros.</t>
  </si>
  <si>
    <t xml:space="preserve">mt37sve010i</t>
  </si>
  <si>
    <t xml:space="preserve">Un</t>
  </si>
  <si>
    <t xml:space="preserve">Registro de esfera de latão niquelado para enroscar de 3".</t>
  </si>
  <si>
    <t xml:space="preserve">mt38www010</t>
  </si>
  <si>
    <t xml:space="preserve">Un</t>
  </si>
  <si>
    <t xml:space="preserve">Material auxiliar para instalações de aquecimento.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</si>
  <si>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</si>
  <si>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</si>
  <si>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</si>
  <si>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</si>
  <si>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</si>
  <si>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</si>
  <si>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</si>
  <si>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</si>
  <si>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R$ 2.469,08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</si>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</sst>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10045.4</v>
      </c>
      <c r="G9" s="13">
        <f ca="1">ROUND(INDIRECT(ADDRESS(ROW()+(0), COLUMN()+(-2), 1))*INDIRECT(ADDRESS(ROW()+(0), COLUMN()+(-1), 1)), 2)</f>
        <v>10045.4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341.36</v>
      </c>
      <c r="G10" s="17">
        <f ca="1">ROUND(INDIRECT(ADDRESS(ROW()+(0), COLUMN()+(-2), 1))*INDIRECT(ADDRESS(ROW()+(0), COLUMN()+(-1), 1)), 2)</f>
        <v>1365.44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11.25</v>
      </c>
      <c r="G11" s="17">
        <f ca="1">ROUND(INDIRECT(ADDRESS(ROW()+(0), COLUMN()+(-2), 1))*INDIRECT(ADDRESS(ROW()+(0), COLUMN()+(-1), 1)), 2)</f>
        <v>11.25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1.463</v>
      </c>
      <c r="F12" s="17">
        <v>40.91</v>
      </c>
      <c r="G12" s="17">
        <f ca="1">ROUND(INDIRECT(ADDRESS(ROW()+(0), COLUMN()+(-2), 1))*INDIRECT(ADDRESS(ROW()+(0), COLUMN()+(-1), 1)), 2)</f>
        <v>59.85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1.463</v>
      </c>
      <c r="F13" s="21">
        <v>30.78</v>
      </c>
      <c r="G13" s="21">
        <f ca="1">ROUND(INDIRECT(ADDRESS(ROW()+(0), COLUMN()+(-2), 1))*INDIRECT(ADDRESS(ROW()+(0), COLUMN()+(-1), 1)), 2)</f>
        <v>45.03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11527</v>
      </c>
      <c r="G14" s="24">
        <f ca="1">ROUND(INDIRECT(ADDRESS(ROW()+(0), COLUMN()+(-2), 1))*INDIRECT(ADDRESS(ROW()+(0), COLUMN()+(-1), 1))/100, 2)</f>
        <v>230.54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11757.5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