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<sst xmlns="http://schemas.openxmlformats.org/spreadsheetml/2006/main" count="30" uniqueCount="30">
  <si>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</si>
  <si>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ICS065</t>
  </si>
  <si>
    <t xml:space="preserve">Un</t>
  </si>
  <si>
    <t xml:space="preserve">Reservatório para aquecimento e climatização.</t>
  </si>
  <si>
    <r>
      <rPr>
        <sz val="8.25"/>
        <color rgb="FF000000"/>
        <rFont val="Arial"/>
        <family val="2"/>
      </rPr>
      <t xml:space="preserve">Reservatório de inércia, de aço-carbono preto, 40 l, altura 500 mm, diâmetro 320 mm, isolamento de 50 mm de espessura com poliuretano de alta densidade, com termômetros.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</si>
  <si>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</si>
  <si>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</si>
  <si>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</si>
  <si>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</si>
  <si>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</si>
  <si>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</si>
  <si>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mt38aci010b</t>
  </si>
  <si>
    <t xml:space="preserve">Un</t>
  </si>
  <si>
    <t xml:space="preserve">Reservatório de inércia, de aço-carbono preto, 40 l, altura 500 mm, diâmetro 320 mm, isolamento de 50 mm de espessura com poliuretano de alta densidade, com termômetros.</t>
  </si>
  <si>
    <t xml:space="preserve">mt37sve010d</t>
  </si>
  <si>
    <t xml:space="preserve">Un</t>
  </si>
  <si>
    <t xml:space="preserve">Registro de esfera de latão niquelado para enroscar de 1".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</si>
  <si>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</si>
  <si>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</si>
  <si>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</si>
  <si>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</si>
  <si>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</si>
  <si>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</si>
  <si>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</si>
  <si>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</si>
  <si>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</si>
  <si>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</si>
  <si>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</si>
  <si>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R$ 524,69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</si>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</sst>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2276.96</v>
      </c>
      <c r="G9" s="13">
        <f ca="1">ROUND(INDIRECT(ADDRESS(ROW()+(0), COLUMN()+(-2), 1))*INDIRECT(ADDRESS(ROW()+(0), COLUMN()+(-1), 1)), 2)</f>
        <v>2276.96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36.28</v>
      </c>
      <c r="G10" s="17">
        <f ca="1">ROUND(INDIRECT(ADDRESS(ROW()+(0), COLUMN()+(-2), 1))*INDIRECT(ADDRESS(ROW()+(0), COLUMN()+(-1), 1)), 2)</f>
        <v>145.12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11.25</v>
      </c>
      <c r="G11" s="17">
        <f ca="1">ROUND(INDIRECT(ADDRESS(ROW()+(0), COLUMN()+(-2), 1))*INDIRECT(ADDRESS(ROW()+(0), COLUMN()+(-1), 1)), 2)</f>
        <v>11.25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0.226</v>
      </c>
      <c r="F12" s="17">
        <v>40.91</v>
      </c>
      <c r="G12" s="17">
        <f ca="1">ROUND(INDIRECT(ADDRESS(ROW()+(0), COLUMN()+(-2), 1))*INDIRECT(ADDRESS(ROW()+(0), COLUMN()+(-1), 1)), 2)</f>
        <v>9.25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0.226</v>
      </c>
      <c r="F13" s="21">
        <v>30.78</v>
      </c>
      <c r="G13" s="21">
        <f ca="1">ROUND(INDIRECT(ADDRESS(ROW()+(0), COLUMN()+(-2), 1))*INDIRECT(ADDRESS(ROW()+(0), COLUMN()+(-1), 1)), 2)</f>
        <v>6.96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2449.54</v>
      </c>
      <c r="G14" s="24">
        <f ca="1">ROUND(INDIRECT(ADDRESS(ROW()+(0), COLUMN()+(-2), 1))*INDIRECT(ADDRESS(ROW()+(0), COLUMN()+(-1), 1))/100, 2)</f>
        <v>48.99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2498.53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