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<sst xmlns="http://schemas.openxmlformats.org/spreadsheetml/2006/main" count="30" uniqueCount="30">
  <si>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</si>
  <si>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ICS060</t>
  </si>
  <si>
    <t xml:space="preserve">Un</t>
  </si>
  <si>
    <t xml:space="preserve">Reservatório para água quente</t>
  </si>
  <si>
    <r>
      <rPr>
        <sz val="8.25"/>
        <color rgb="FF000000"/>
        <rFont val="Arial"/>
        <family val="2"/>
      </rPr>
      <t xml:space="preserve">Reservatório de aço vitrificado, de solo, 400 l, 740 mm de diâmetro e 1750 mm de altura, forro acolchoado com cobertura posterior, isolamento de poliuretano injetado livre de CFC e proteção contra corrosão mediante ânodo de magnésio. Inclusive registros, elementos de montagem e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</si>
  <si>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</si>
  <si>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</si>
  <si>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</si>
  <si>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</si>
  <si>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</si>
  <si>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</si>
  <si>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mt38csg060d</t>
  </si>
  <si>
    <t xml:space="preserve">Un</t>
  </si>
  <si>
    <t xml:space="preserve">Reservatório de aço vitrificado, de solo, 400 l, 740 mm de diâmetro e 1750 mm de altura, forro acolchoado com cobertura posterior, isolamento de poliuretano injetado livre de CFC e proteção contra corrosão mediante ânodo de magnésio.</t>
  </si>
  <si>
    <t xml:space="preserve">mt37sve010e</t>
  </si>
  <si>
    <t xml:space="preserve">Un</t>
  </si>
  <si>
    <t xml:space="preserve">Registro de esfera de latão niquelado para enroscar de 1 1/4".</t>
  </si>
  <si>
    <t xml:space="preserve">mt38www011</t>
  </si>
  <si>
    <t xml:space="preserve">Un</t>
  </si>
  <si>
    <t xml:space="preserve">Material auxiliar para instalações de água quente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</si>
  <si>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</si>
  <si>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</si>
  <si>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</si>
  <si>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</si>
  <si>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</si>
  <si>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</si>
  <si>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</si>
  <si>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</si>
  <si>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R$ 1.507,29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</si>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</sst>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6856</v>
      </c>
      <c r="G9" s="13">
        <f ca="1">ROUND(INDIRECT(ADDRESS(ROW()+(0), COLUMN()+(-2), 1))*INDIRECT(ADDRESS(ROW()+(0), COLUMN()+(-1), 1)), 2)</f>
        <v>6856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50.1</v>
      </c>
      <c r="G10" s="17">
        <f ca="1">ROUND(INDIRECT(ADDRESS(ROW()+(0), COLUMN()+(-2), 1))*INDIRECT(ADDRESS(ROW()+(0), COLUMN()+(-1), 1)), 2)</f>
        <v>100.2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9.71</v>
      </c>
      <c r="G11" s="17">
        <f ca="1">ROUND(INDIRECT(ADDRESS(ROW()+(0), COLUMN()+(-2), 1))*INDIRECT(ADDRESS(ROW()+(0), COLUMN()+(-1), 1)), 2)</f>
        <v>9.71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0.989</v>
      </c>
      <c r="F12" s="17">
        <v>40.91</v>
      </c>
      <c r="G12" s="17">
        <f ca="1">ROUND(INDIRECT(ADDRESS(ROW()+(0), COLUMN()+(-2), 1))*INDIRECT(ADDRESS(ROW()+(0), COLUMN()+(-1), 1)), 2)</f>
        <v>40.46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0.989</v>
      </c>
      <c r="F13" s="21">
        <v>30.78</v>
      </c>
      <c r="G13" s="21">
        <f ca="1">ROUND(INDIRECT(ADDRESS(ROW()+(0), COLUMN()+(-2), 1))*INDIRECT(ADDRESS(ROW()+(0), COLUMN()+(-1), 1)), 2)</f>
        <v>30.44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7036.81</v>
      </c>
      <c r="G14" s="24">
        <f ca="1">ROUND(INDIRECT(ADDRESS(ROW()+(0), COLUMN()+(-2), 1))*INDIRECT(ADDRESS(ROW()+(0), COLUMN()+(-1), 1))/100, 2)</f>
        <v>140.74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7177.55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