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<sst xmlns="http://schemas.openxmlformats.org/spreadsheetml/2006/main" count="30" uniqueCount="30">
  <si>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</si>
  <si>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</si>
  <si>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Un</t>
  </si>
  <si>
    <t xml:space="preserve">Reservatório para água quente</t>
  </si>
  <si>
    <r>
      <rPr>
        <sz val="8.25"/>
        <color rgb="FF000000"/>
        <rFont val="Arial"/>
        <family val="2"/>
      </rPr>
      <t xml:space="preserve">Reservatório de aço vitrificado, 4000 l, modelo uniSTOR VIH 4000 "VAILLANT", de solo, altura 2345 mm, diâmetro 1910 mm, isolamento de espuma rígida de poliuretano injetado em molde, livre de CFC, de 80 mm de espessura, boca lateral DN 400 e proteção catódica.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</si>
  <si>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</si>
  <si>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</si>
  <si>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</si>
  <si>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</si>
  <si>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</si>
  <si>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</si>
  <si>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mt38vai100g</t>
  </si>
  <si>
    <t xml:space="preserve">Un</t>
  </si>
  <si>
    <t xml:space="preserve">Reservatório de aço vitrificado, 4000 l, modelo uniSTOR VIH 4000 "VAILLANT", de solo, altura 2345 mm, diâmetro 1910 mm, isolamento de espuma rígida de poliuretano injetado em molde, livre de CFC, de 80 mm de espessura, boca lateral DN 400 e proteção catódica.</t>
  </si>
  <si>
    <t xml:space="preserve">mt37sve010e</t>
  </si>
  <si>
    <t xml:space="preserve">Un</t>
  </si>
  <si>
    <t xml:space="preserve">Registro de esfera de latão niquelado para enroscar de 1 1/4".</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</si>
  <si>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</si>
  <si>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</si>
  <si>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</si>
  <si>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</si>
  <si>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</si>
  <si>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</si>
  <si>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</si>
  <si>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</si>
  <si>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</si>
  <si>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</si>
  <si>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</si>
  <si>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R$ 15.133,36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</si>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</sst>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70318</v>
      </c>
      <c r="G9" s="13">
        <f ca="1">ROUND(INDIRECT(ADDRESS(ROW()+(0), COLUMN()+(-2), 1))*INDIRECT(ADDRESS(ROW()+(0), COLUMN()+(-1), 1)), 2)</f>
        <v>70318</v>
      </c>
    </row>
    <row r="10" spans="1:7" ht="13.50" thickBot="1" customHeight="1">
      <c r="A10" s="14" t="s">
        <v>14</v>
      </c>
      <c r="B10" s="14"/>
      <c r="C10" s="15" t="s">
        <v>15</v>
      </c>
      <c r="D10" s="14" t="s">
        <v>16</v>
      </c>
      <c r="E10" s="16">
        <v>2</v>
      </c>
      <c r="F10" s="17">
        <v>50.1</v>
      </c>
      <c r="G10" s="17">
        <f ca="1">ROUND(INDIRECT(ADDRESS(ROW()+(0), COLUMN()+(-2), 1))*INDIRECT(ADDRESS(ROW()+(0), COLUMN()+(-1), 1)), 2)</f>
        <v>100.2</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3.107</v>
      </c>
      <c r="F12" s="17">
        <v>40.91</v>
      </c>
      <c r="G12" s="17">
        <f ca="1">ROUND(INDIRECT(ADDRESS(ROW()+(0), COLUMN()+(-2), 1))*INDIRECT(ADDRESS(ROW()+(0), COLUMN()+(-1), 1)), 2)</f>
        <v>127.11</v>
      </c>
    </row>
    <row r="13" spans="1:7" ht="13.50" thickBot="1" customHeight="1">
      <c r="A13" s="14" t="s">
        <v>23</v>
      </c>
      <c r="B13" s="14"/>
      <c r="C13" s="18" t="s">
        <v>24</v>
      </c>
      <c r="D13" s="19" t="s">
        <v>25</v>
      </c>
      <c r="E13" s="20">
        <v>3.107</v>
      </c>
      <c r="F13" s="21">
        <v>30.78</v>
      </c>
      <c r="G13" s="21">
        <f ca="1">ROUND(INDIRECT(ADDRESS(ROW()+(0), COLUMN()+(-2), 1))*INDIRECT(ADDRESS(ROW()+(0), COLUMN()+(-1), 1)), 2)</f>
        <v>95.63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70650.6</v>
      </c>
      <c r="G14" s="24">
        <f ca="1">ROUND(INDIRECT(ADDRESS(ROW()+(0), COLUMN()+(-2), 1))*INDIRECT(ADDRESS(ROW()+(0), COLUMN()+(-1), 1))/100, 2)</f>
        <v>1413.01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72063.6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