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<sst xmlns="http://schemas.openxmlformats.org/spreadsheetml/2006/main" count="30" uniqueCount="30">
  <si>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</si>
  <si>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ICS060</t>
  </si>
  <si>
    <t xml:space="preserve">Un</t>
  </si>
  <si>
    <t xml:space="preserve">Reservatório para água quente</t>
  </si>
  <si>
    <r>
      <rPr>
        <sz val="8.25"/>
        <color rgb="FF000000"/>
        <rFont val="Arial"/>
        <family val="2"/>
      </rPr>
      <t xml:space="preserve">Reservatório de aço vitrificado, de solo, 3000 l, 1700 mm de diâmetro e 2350 mm de altura, forro acolchoado com cobertura posterior, isolamento de poliuretano injetado livre de CFC e proteção contra corrosão mediante ânodo de magnésio.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</si>
  <si>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</si>
  <si>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</si>
  <si>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</si>
  <si>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</si>
  <si>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</si>
  <si>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</si>
  <si>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mt38csg060z</t>
  </si>
  <si>
    <t xml:space="preserve">Un</t>
  </si>
  <si>
    <t xml:space="preserve">Reservatório de aço vitrificado, de solo, 3000 l, 1700 mm de diâmetro e 2350 mm de altura, forro acolchoado com cobertura posterior, isolamento de poliuretano injetado livre de CFC e proteção contra corrosão mediante ânodo de magnésio.</t>
  </si>
  <si>
    <t xml:space="preserve">mt37sve010e</t>
  </si>
  <si>
    <t xml:space="preserve">Un</t>
  </si>
  <si>
    <t xml:space="preserve">Registro de esfera de latão niquelado para enroscar de 1 1/4".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</si>
  <si>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</si>
  <si>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</si>
  <si>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</si>
  <si>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</si>
  <si>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</si>
  <si>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</si>
  <si>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</si>
  <si>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</si>
  <si>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</si>
  <si>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</si>
  <si>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</si>
  <si>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R$ 6.798,99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</si>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</sst>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31328.7</v>
      </c>
      <c r="G9" s="13">
        <f ca="1">ROUND(INDIRECT(ADDRESS(ROW()+(0), COLUMN()+(-2), 1))*INDIRECT(ADDRESS(ROW()+(0), COLUMN()+(-1), 1)), 2)</f>
        <v>31328.7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50.1</v>
      </c>
      <c r="G10" s="17">
        <f ca="1">ROUND(INDIRECT(ADDRESS(ROW()+(0), COLUMN()+(-2), 1))*INDIRECT(ADDRESS(ROW()+(0), COLUMN()+(-1), 1)), 2)</f>
        <v>200.4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9.71</v>
      </c>
      <c r="G11" s="17">
        <f ca="1">ROUND(INDIRECT(ADDRESS(ROW()+(0), COLUMN()+(-2), 1))*INDIRECT(ADDRESS(ROW()+(0), COLUMN()+(-1), 1)), 2)</f>
        <v>9.71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2.825</v>
      </c>
      <c r="F12" s="17">
        <v>40.91</v>
      </c>
      <c r="G12" s="17">
        <f ca="1">ROUND(INDIRECT(ADDRESS(ROW()+(0), COLUMN()+(-2), 1))*INDIRECT(ADDRESS(ROW()+(0), COLUMN()+(-1), 1)), 2)</f>
        <v>115.57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2.825</v>
      </c>
      <c r="F13" s="21">
        <v>30.78</v>
      </c>
      <c r="G13" s="21">
        <f ca="1">ROUND(INDIRECT(ADDRESS(ROW()+(0), COLUMN()+(-2), 1))*INDIRECT(ADDRESS(ROW()+(0), COLUMN()+(-1), 1)), 2)</f>
        <v>86.95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31741.3</v>
      </c>
      <c r="G14" s="24">
        <f ca="1">ROUND(INDIRECT(ADDRESS(ROW()+(0), COLUMN()+(-2), 1))*INDIRECT(ADDRESS(ROW()+(0), COLUMN()+(-1), 1))/100, 2)</f>
        <v>634.83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32376.1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