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<sst xmlns="http://schemas.openxmlformats.org/spreadsheetml/2006/main" count="30" uniqueCount="30">
  <si>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</si>
  <si>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</si>
  <si>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Un</t>
  </si>
  <si>
    <t xml:space="preserve">Reservatório para água quente</t>
  </si>
  <si>
    <r>
      <rPr>
        <sz val="8.25"/>
        <color rgb="FF000000"/>
        <rFont val="Arial"/>
        <family val="2"/>
      </rPr>
      <t xml:space="preserve">Reservatório para produção de água quente, de 2000 l de capacidade, 1280 mm de diâmetro e 2341 mm de altura, pressão máxima de trabalho 8 bar, formado por tanque de aço com revestimento epoxídico, isolamento térmico de espuma de poliuretano livre de CFC, boca lateral DN 400, revestimento externo de poliéster e ânodo de magnésio, temperatura máxima de trabalho 90°C.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</si>
  <si>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</si>
  <si>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</si>
  <si>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</si>
  <si>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</si>
  <si>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</si>
  <si>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</si>
  <si>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mt38the300c</t>
  </si>
  <si>
    <t xml:space="preserve">Un</t>
  </si>
  <si>
    <t xml:space="preserve">Reservatório para produção de água quente, de 2000 l de capacidade, 1280 mm de diâmetro e 2341 mm de altura, pressão máxima de trabalho 8 bar, formado por tanque de aço com revestimento epoxídico, isolamento térmico de espuma de poliuretano livre de CFC, boca lateral DN 400, revestimento externo de poliéster e ânodo de magnésio, temperatura máxima de trabalho 90°C.</t>
  </si>
  <si>
    <t xml:space="preserve">mt37sve010g</t>
  </si>
  <si>
    <t xml:space="preserve">Un</t>
  </si>
  <si>
    <t xml:space="preserve">Registro de esfera de latão niquelado para enroscar de 2".</t>
  </si>
  <si>
    <t xml:space="preserve">mt38www011</t>
  </si>
  <si>
    <t xml:space="preserve">Un</t>
  </si>
  <si>
    <t xml:space="preserve">Material auxiliar para instalações de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</si>
  <si>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</si>
  <si>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</si>
  <si>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</si>
  <si>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</si>
  <si>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</si>
  <si>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</si>
  <si>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</si>
  <si>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</si>
  <si>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R$ 9.679,27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</si>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</sst>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44537.9</v>
      </c>
      <c r="G9" s="13">
        <f ca="1">ROUND(INDIRECT(ADDRESS(ROW()+(0), COLUMN()+(-2), 1))*INDIRECT(ADDRESS(ROW()+(0), COLUMN()+(-1), 1)), 2)</f>
        <v>44537.9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117.57</v>
      </c>
      <c r="G10" s="17">
        <f ca="1">ROUND(INDIRECT(ADDRESS(ROW()+(0), COLUMN()+(-2), 1))*INDIRECT(ADDRESS(ROW()+(0), COLUMN()+(-1), 1)), 2)</f>
        <v>470.28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9.71</v>
      </c>
      <c r="G11" s="17">
        <f ca="1">ROUND(INDIRECT(ADDRESS(ROW()+(0), COLUMN()+(-2), 1))*INDIRECT(ADDRESS(ROW()+(0), COLUMN()+(-1), 1)), 2)</f>
        <v>9.71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2.373</v>
      </c>
      <c r="F12" s="17">
        <v>40.91</v>
      </c>
      <c r="G12" s="17">
        <f ca="1">ROUND(INDIRECT(ADDRESS(ROW()+(0), COLUMN()+(-2), 1))*INDIRECT(ADDRESS(ROW()+(0), COLUMN()+(-1), 1)), 2)</f>
        <v>97.08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2.373</v>
      </c>
      <c r="F13" s="21">
        <v>30.78</v>
      </c>
      <c r="G13" s="21">
        <f ca="1">ROUND(INDIRECT(ADDRESS(ROW()+(0), COLUMN()+(-2), 1))*INDIRECT(ADDRESS(ROW()+(0), COLUMN()+(-1), 1)), 2)</f>
        <v>73.04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45188</v>
      </c>
      <c r="G14" s="24">
        <f ca="1">ROUND(INDIRECT(ADDRESS(ROW()+(0), COLUMN()+(-2), 1))*INDIRECT(ADDRESS(ROW()+(0), COLUMN()+(-1), 1))/100, 2)</f>
        <v>903.76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46091.8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