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<sst xmlns="http://schemas.openxmlformats.org/spreadsheetml/2006/main" count="33" uniqueCount="33">
  <si>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</si>
  <si>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</si>
  <si>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</si>
  <si>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</si>
  <si>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com permutador de água quente de aço vitrificado, 456 l, modelo auroSTOR VIH SW 500/3 MR "VAILLANT", de solo, altura 1933 mm, diâmetro 850 mm, eficiência energética classe A, com permutador de duas serpentinas (superfície de intercâmbio da primeira serpentina 4,4 m², superfície de intercâmbio da segunda serpentina 4,4 m²), termômetro digital, isolamento térmico desmontável, de 100 mm de espessura.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</si>
  <si>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</si>
  <si>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</si>
  <si>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</si>
  <si>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</si>
  <si>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</si>
  <si>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</si>
  <si>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mt38vai130a</t>
  </si>
  <si>
    <t xml:space="preserve">Un</t>
  </si>
  <si>
    <t xml:space="preserve">Reservatório com permutador de água quente de aço vitrificado, 456 l, modelo auroSTOR VIH SW 500/3 MR "VAILLANT", de solo, altura 1933 mm, diâmetro 850 mm, eficiência energética classe A, com permutador de duas serpentinas (superfície de intercâmbio da primeira serpentina 4,4 m², superfície de intercâmbio da segunda serpentina 4,4 m²), termômetro digital, isolamento térmico desmontável, de 100 mm de espessura.</t>
  </si>
  <si>
    <t xml:space="preserve">mt37sve010d</t>
  </si>
  <si>
    <t xml:space="preserve">Un</t>
  </si>
  <si>
    <t xml:space="preserve">Registro de esfera de latão niquelado para enroscar de 1".</t>
  </si>
  <si>
    <t xml:space="preserve">mt37sve010c</t>
  </si>
  <si>
    <t xml:space="preserve">Un</t>
  </si>
  <si>
    <t xml:space="preserve">Registro de esfera de latão niquelado para enroscar de 3/4".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</si>
  <si>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</si>
  <si>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</si>
  <si>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</si>
  <si>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</si>
  <si>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</si>
  <si>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</si>
  <si>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</si>
  <si>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</si>
  <si>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</si>
  <si>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</si>
  <si>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</si>
  <si>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R$ 8.308,90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</si>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</sst>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38507.5</v>
      </c>
      <c r="G9" s="13">
        <f ca="1">ROUND(INDIRECT(ADDRESS(ROW()+(0), COLUMN()+(-2), 1))*INDIRECT(ADDRESS(ROW()+(0), COLUMN()+(-1), 1)), 2)</f>
        <v>38507.5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36.28</v>
      </c>
      <c r="G10" s="17">
        <f ca="1">ROUND(INDIRECT(ADDRESS(ROW()+(0), COLUMN()+(-2), 1))*INDIRECT(ADDRESS(ROW()+(0), COLUMN()+(-1), 1)), 2)</f>
        <v>72.56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21.81</v>
      </c>
      <c r="G11" s="17">
        <f ca="1">ROUND(INDIRECT(ADDRESS(ROW()+(0), COLUMN()+(-2), 1))*INDIRECT(ADDRESS(ROW()+(0), COLUMN()+(-1), 1)), 2)</f>
        <v>87.24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1.582</v>
      </c>
      <c r="F13" s="17">
        <v>40.91</v>
      </c>
      <c r="G13" s="17">
        <f ca="1">ROUND(INDIRECT(ADDRESS(ROW()+(0), COLUMN()+(-2), 1))*INDIRECT(ADDRESS(ROW()+(0), COLUMN()+(-1), 1)), 2)</f>
        <v>64.72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1.582</v>
      </c>
      <c r="F14" s="21">
        <v>30.78</v>
      </c>
      <c r="G14" s="21">
        <f ca="1">ROUND(INDIRECT(ADDRESS(ROW()+(0), COLUMN()+(-2), 1))*INDIRECT(ADDRESS(ROW()+(0), COLUMN()+(-1), 1)), 2)</f>
        <v>48.69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38790.4</v>
      </c>
      <c r="G15" s="24">
        <f ca="1">ROUND(INDIRECT(ADDRESS(ROW()+(0), COLUMN()+(-2), 1))*INDIRECT(ADDRESS(ROW()+(0), COLUMN()+(-1), 1))/100, 2)</f>
        <v>775.81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39566.2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