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<sst xmlns="http://schemas.openxmlformats.org/spreadsheetml/2006/main" count="30" uniqueCount="30">
  <si>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</si>
  <si>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ICS040</t>
  </si>
  <si>
    <t xml:space="preserve">Un</t>
  </si>
  <si>
    <t xml:space="preserve">Vaso de expansão para circuito de aquecimento.</t>
  </si>
  <si>
    <r>
      <rPr>
        <sz val="8.25"/>
        <color rgb="FF000000"/>
        <rFont val="Arial"/>
        <family val="2"/>
      </rPr>
      <t xml:space="preserve">Vaso de expansão, capacidade 24 l, de 425 mm de altura e 320 mm de diâmetro, com rosca de 3/4" de diâmetro e 10 bar de pressão. Inclusive manômetro e elementos de montagem e ligação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</si>
  <si>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</si>
  <si>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</si>
  <si>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</si>
  <si>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</si>
  <si>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</si>
  <si>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</si>
  <si>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mt38vex010f</t>
  </si>
  <si>
    <t xml:space="preserve">Un</t>
  </si>
  <si>
    <t xml:space="preserve">Vaso de expansão, capacidade 24 l, de 425 mm de altura e 320 mm de diâmetro, com rosca de 3/4" de diâmetro e 10 bar de pressão.</t>
  </si>
  <si>
    <t xml:space="preserve">mt38vex015</t>
  </si>
  <si>
    <t xml:space="preserve">Un</t>
  </si>
  <si>
    <t xml:space="preserve">Ligação para vasos de expansão, formada por suportes e tubos de ligação.</t>
  </si>
  <si>
    <t xml:space="preserve">mt42www040</t>
  </si>
  <si>
    <t xml:space="preserve">Un</t>
  </si>
  <si>
    <t xml:space="preserve">Manômetro com banho de glicerina e diâmetro de esfera de 100 mm, com tomada vertical, para montagem roscado de 1/2", escala de pressão de 0 a 5 bar.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</si>
  <si>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</si>
  <si>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</si>
  <si>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</si>
  <si>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</si>
  <si>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</si>
  <si>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</si>
  <si>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</si>
  <si>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</si>
  <si>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R$ 165,88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</si>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</sst>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188.38</v>
      </c>
      <c r="G9" s="13">
        <f ca="1">ROUND(INDIRECT(ADDRESS(ROW()+(0), COLUMN()+(-2), 1))*INDIRECT(ADDRESS(ROW()+(0), COLUMN()+(-1), 1)), 2)</f>
        <v>188.38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413.54</v>
      </c>
      <c r="G10" s="17">
        <f ca="1">ROUND(INDIRECT(ADDRESS(ROW()+(0), COLUMN()+(-2), 1))*INDIRECT(ADDRESS(ROW()+(0), COLUMN()+(-1), 1)), 2)</f>
        <v>413.54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289.91</v>
      </c>
      <c r="G11" s="17">
        <f ca="1">ROUND(INDIRECT(ADDRESS(ROW()+(0), COLUMN()+(-2), 1))*INDIRECT(ADDRESS(ROW()+(0), COLUMN()+(-1), 1)), 2)</f>
        <v>289.91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0.904</v>
      </c>
      <c r="F12" s="17">
        <v>40.91</v>
      </c>
      <c r="G12" s="17">
        <f ca="1">ROUND(INDIRECT(ADDRESS(ROW()+(0), COLUMN()+(-2), 1))*INDIRECT(ADDRESS(ROW()+(0), COLUMN()+(-1), 1)), 2)</f>
        <v>36.98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0.904</v>
      </c>
      <c r="F13" s="21">
        <v>30.78</v>
      </c>
      <c r="G13" s="21">
        <f ca="1">ROUND(INDIRECT(ADDRESS(ROW()+(0), COLUMN()+(-2), 1))*INDIRECT(ADDRESS(ROW()+(0), COLUMN()+(-1), 1)), 2)</f>
        <v>27.83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956.64</v>
      </c>
      <c r="G14" s="24">
        <f ca="1">ROUND(INDIRECT(ADDRESS(ROW()+(0), COLUMN()+(-2), 1))*INDIRECT(ADDRESS(ROW()+(0), COLUMN()+(-1), 1))/100, 2)</f>
        <v>19.13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975.77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