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<sst xmlns="http://schemas.openxmlformats.org/spreadsheetml/2006/main" count="33" uniqueCount="33">
  <si>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</si>
  <si>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ICA010</t>
  </si>
  <si>
    <t xml:space="preserve">Un</t>
  </si>
  <si>
    <t xml:space="preserve">Aquecedor de acumulação elétrico.</t>
  </si>
  <si>
    <r>
      <rPr>
        <sz val="8.25"/>
        <color rgb="FF000000"/>
        <rFont val="Arial"/>
        <family val="2"/>
      </rPr>
      <t xml:space="preserve">Aquecedor de acumulação elétrico para o serviço de água quente, de solo, resistência blindada, capacidade 150 l, potência de água quente 3 kW, de 1820 mm de altura e 625 mm de diâmetro, formado por tanque de aço vitrificado, isolamento de espuma de poliuretano, ânodo de sacrifício de magnésio. Inclusive suporte e ancoragens de fixação, válvula de segurança antirretorno, registros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</si>
  <si>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</si>
  <si>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</si>
  <si>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</si>
  <si>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</si>
  <si>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</si>
  <si>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</si>
  <si>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mt38tew022a</t>
  </si>
  <si>
    <t xml:space="preserve">Un</t>
  </si>
  <si>
    <t xml:space="preserve">Aquecedor de acumulação elétrico para o serviço de água quente, de solo, resistência blindada, capacidade 150 l, potência de água quente 3 kW, de 1820 mm de altura e 625 mm de diâmetro, formado por tanque de aço vitrificado, isolamento de espuma de poliuretano, ânodo de sacrifício de magnésio.</t>
  </si>
  <si>
    <t xml:space="preserve">mt37sve010c</t>
  </si>
  <si>
    <t xml:space="preserve">Un</t>
  </si>
  <si>
    <t xml:space="preserve">Registro de esfera de latão niquelado para enroscar de 3/4".</t>
  </si>
  <si>
    <t xml:space="preserve">mt37svs050c</t>
  </si>
  <si>
    <t xml:space="preserve">Un</t>
  </si>
  <si>
    <t xml:space="preserve">Válvula de segurança antirretorno, de latão cromado, com rosca de 3/4" de diâmetro, regulada a 8 bar de pressão, com manípulo de purga.</t>
  </si>
  <si>
    <t xml:space="preserve">mt38www011</t>
  </si>
  <si>
    <t xml:space="preserve">Un</t>
  </si>
  <si>
    <t xml:space="preserve">Material auxiliar para instalações de água quente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</si>
  <si>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</si>
  <si>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</si>
  <si>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</si>
  <si>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</si>
  <si>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</si>
  <si>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</si>
  <si>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</si>
  <si>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</si>
  <si>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R$ 1.734,34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</si>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</sst>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2078.73</v>
      </c>
      <c r="G9" s="13">
        <f ca="1">ROUND(INDIRECT(ADDRESS(ROW()+(0), COLUMN()+(-2), 1))*INDIRECT(ADDRESS(ROW()+(0), COLUMN()+(-1), 1)), 2)</f>
        <v>2078.73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21.81</v>
      </c>
      <c r="G10" s="17">
        <f ca="1">ROUND(INDIRECT(ADDRESS(ROW()+(0), COLUMN()+(-2), 1))*INDIRECT(ADDRESS(ROW()+(0), COLUMN()+(-1), 1)), 2)</f>
        <v>43.62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32.81</v>
      </c>
      <c r="G11" s="17">
        <f ca="1">ROUND(INDIRECT(ADDRESS(ROW()+(0), COLUMN()+(-2), 1))*INDIRECT(ADDRESS(ROW()+(0), COLUMN()+(-1), 1)), 2)</f>
        <v>32.81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9.71</v>
      </c>
      <c r="G12" s="17">
        <f ca="1">ROUND(INDIRECT(ADDRESS(ROW()+(0), COLUMN()+(-2), 1))*INDIRECT(ADDRESS(ROW()+(0), COLUMN()+(-1), 1)), 2)</f>
        <v>9.71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1.01</v>
      </c>
      <c r="F13" s="17">
        <v>40.91</v>
      </c>
      <c r="G13" s="17">
        <f ca="1">ROUND(INDIRECT(ADDRESS(ROW()+(0), COLUMN()+(-2), 1))*INDIRECT(ADDRESS(ROW()+(0), COLUMN()+(-1), 1)), 2)</f>
        <v>41.32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1.01</v>
      </c>
      <c r="F14" s="21">
        <v>30.78</v>
      </c>
      <c r="G14" s="21">
        <f ca="1">ROUND(INDIRECT(ADDRESS(ROW()+(0), COLUMN()+(-2), 1))*INDIRECT(ADDRESS(ROW()+(0), COLUMN()+(-1), 1)), 2)</f>
        <v>31.09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2237.28</v>
      </c>
      <c r="G15" s="24">
        <f ca="1">ROUND(INDIRECT(ADDRESS(ROW()+(0), COLUMN()+(-2), 1))*INDIRECT(ADDRESS(ROW()+(0), COLUMN()+(-1), 1))/100, 2)</f>
        <v>44.75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2282.03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