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<sst xmlns="http://schemas.openxmlformats.org/spreadsheetml/2006/main" count="33" uniqueCount="33">
  <si>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</si>
  <si>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ICA010</t>
  </si>
  <si>
    <t xml:space="preserve">Un</t>
  </si>
  <si>
    <t xml:space="preserve">Aquecedor de acumulação elétrico.</t>
  </si>
  <si>
    <r>
      <rPr>
        <sz val="8.25"/>
        <color rgb="FF000000"/>
        <rFont val="Arial"/>
        <family val="2"/>
      </rPr>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 Inclusive suporte e ancoragens de fixação, válvula de segurança antirretorno, registros de esfera,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</si>
  <si>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</si>
  <si>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</si>
  <si>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</si>
  <si>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</si>
  <si>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</si>
  <si>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</si>
  <si>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mt38vai261l</t>
  </si>
  <si>
    <t xml:space="preserve">Un</t>
  </si>
  <si>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t>
  </si>
  <si>
    <t xml:space="preserve">mt38tew010b</t>
  </si>
  <si>
    <t xml:space="preserve">Un</t>
  </si>
  <si>
    <t xml:space="preserve">Tubo de ligação flexível de 25 cm e 3/4" de diâmetro.</t>
  </si>
  <si>
    <t xml:space="preserve">mt37sve010c</t>
  </si>
  <si>
    <t xml:space="preserve">Un</t>
  </si>
  <si>
    <t xml:space="preserve">Registro de esfera de latão niquelado para enroscar de 3/4".</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</si>
  <si>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</si>
  <si>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</si>
  <si>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</si>
  <si>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</si>
  <si>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</si>
  <si>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</si>
  <si>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</si>
  <si>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</si>
  <si>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</si>
  <si>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</si>
  <si>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</si>
  <si>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R$ 2.381,73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</si>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</sst>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2812.72</v>
      </c>
      <c r="G9" s="13">
        <f ca="1">ROUND(INDIRECT(ADDRESS(ROW()+(0), COLUMN()+(-2), 1))*INDIRECT(ADDRESS(ROW()+(0), COLUMN()+(-1), 1)), 2)</f>
        <v>2812.72</v>
      </c>
    </row>
    <row r="10" spans="1:7" ht="13.50" thickBot="1" customHeight="1">
      <c r="A10" s="14" t="s">
        <v>14</v>
      </c>
      <c r="B10" s="14"/>
      <c r="C10" s="15" t="s">
        <v>15</v>
      </c>
      <c r="D10" s="14" t="s">
        <v>16</v>
      </c>
      <c r="E10" s="16">
        <v>2</v>
      </c>
      <c r="F10" s="17">
        <v>66.97</v>
      </c>
      <c r="G10" s="17">
        <f ca="1">ROUND(INDIRECT(ADDRESS(ROW()+(0), COLUMN()+(-2), 1))*INDIRECT(ADDRESS(ROW()+(0), COLUMN()+(-1), 1)), 2)</f>
        <v>133.94</v>
      </c>
    </row>
    <row r="11" spans="1:7" ht="13.50" thickBot="1" customHeight="1">
      <c r="A11" s="14" t="s">
        <v>17</v>
      </c>
      <c r="B11" s="14"/>
      <c r="C11" s="15" t="s">
        <v>18</v>
      </c>
      <c r="D11" s="14" t="s">
        <v>19</v>
      </c>
      <c r="E11" s="16">
        <v>2</v>
      </c>
      <c r="F11" s="17">
        <v>21.81</v>
      </c>
      <c r="G11" s="17">
        <f ca="1">ROUND(INDIRECT(ADDRESS(ROW()+(0), COLUMN()+(-2), 1))*INDIRECT(ADDRESS(ROW()+(0), COLUMN()+(-1), 1)), 2)</f>
        <v>43.62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v>
      </c>
      <c r="F13" s="17">
        <v>40.91</v>
      </c>
      <c r="G13" s="17">
        <f ca="1">ROUND(INDIRECT(ADDRESS(ROW()+(0), COLUMN()+(-2), 1))*INDIRECT(ADDRESS(ROW()+(0), COLUMN()+(-1), 1)), 2)</f>
        <v>41.32</v>
      </c>
    </row>
    <row r="14" spans="1:7" ht="13.50" thickBot="1" customHeight="1">
      <c r="A14" s="14" t="s">
        <v>26</v>
      </c>
      <c r="B14" s="14"/>
      <c r="C14" s="18" t="s">
        <v>27</v>
      </c>
      <c r="D14" s="19" t="s">
        <v>28</v>
      </c>
      <c r="E14" s="20">
        <v>1.01</v>
      </c>
      <c r="F14" s="21">
        <v>30.78</v>
      </c>
      <c r="G14" s="21">
        <f ca="1">ROUND(INDIRECT(ADDRESS(ROW()+(0), COLUMN()+(-2), 1))*INDIRECT(ADDRESS(ROW()+(0), COLUMN()+(-1), 1)), 2)</f>
        <v>31.09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3072.4</v>
      </c>
      <c r="G15" s="24">
        <f ca="1">ROUND(INDIRECT(ADDRESS(ROW()+(0), COLUMN()+(-2), 1))*INDIRECT(ADDRESS(ROW()+(0), COLUMN()+(-1), 1))/100, 2)</f>
        <v>61.45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3133.85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