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<sst xmlns="http://schemas.openxmlformats.org/spreadsheetml/2006/main" count="33" uniqueCount="33">
  <si>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</si>
  <si>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ICA010</t>
  </si>
  <si>
    <t xml:space="preserve">Un</t>
  </si>
  <si>
    <t xml:space="preserve">Aquecedor de acumulação elétrico.</t>
  </si>
  <si>
    <r>
      <rPr>
        <sz val="8.25"/>
        <color rgb="FF000000"/>
        <rFont val="Arial"/>
        <family val="2"/>
      </rPr>
      <t xml:space="preserve">Aquecedor de acumulação elétrico, modelo eloSTOR pro VEH 150/4-3 "VAILLANT", instalação mural, capacidade 144 l, potência 2 kW, eficiência energética classe C, perfil de consumo XL, temperatura máxima 70°C, de 440 mm de diâmetro e 1329 mm de altura, peso 34,8 kg, formado por tanque de aço vitrificado, resistência elétrica embainhada, display digital com códigos de erro, ânodo de sacrifício de magnésio, termostato de segurança, grupo hidráulico de segurança e função de proteção anti-geadas. Inclusive suporte e ancoragens de fixação, registros de esfera, tubos de ligação flexíveis, tanto na entrada de água como na saída.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</si>
  <si>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</si>
  <si>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</si>
  <si>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</si>
  <si>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</si>
  <si>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</si>
  <si>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</si>
  <si>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mt38vai261l</t>
  </si>
  <si>
    <t xml:space="preserve">Un</t>
  </si>
  <si>
    <t xml:space="preserve">Aquecedor de acumulação elétrico, modelo eloSTOR pro VEH 150/4-3 "VAILLANT", instalação mural, capacidade 144 l, potência 2 kW, eficiência energética classe C, perfil de consumo XL, temperatura máxima 70°C, de 440 mm de diâmetro e 1329 mm de altura, peso 34,8 kg, formado por tanque de aço vitrificado, resistência elétrica embainhada, display digital com códigos de erro, ânodo de sacrifício de magnésio, termostato de segurança, grupo hidráulico de segurança e função de proteção anti-geadas.</t>
  </si>
  <si>
    <t xml:space="preserve">mt38tew010b</t>
  </si>
  <si>
    <t xml:space="preserve">Un</t>
  </si>
  <si>
    <t xml:space="preserve">Tubo de ligação flexível de 25 cm e 3/4" de diâmetro.</t>
  </si>
  <si>
    <t xml:space="preserve">mt37sve010c</t>
  </si>
  <si>
    <t xml:space="preserve">Un</t>
  </si>
  <si>
    <t xml:space="preserve">Registro de esfera de latão niquelado para enroscar de 3/4".</t>
  </si>
  <si>
    <t xml:space="preserve">mt38www011</t>
  </si>
  <si>
    <t xml:space="preserve">Un</t>
  </si>
  <si>
    <t xml:space="preserve">Material auxiliar para instalações de água quente</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</si>
  <si>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</si>
  <si>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</si>
  <si>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</si>
  <si>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</si>
  <si>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</si>
  <si>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</si>
  <si>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</si>
  <si>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</si>
  <si>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R$ 2.381,73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</si>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</sst>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2812.72</v>
      </c>
      <c r="G9" s="13">
        <f ca="1">ROUND(INDIRECT(ADDRESS(ROW()+(0), COLUMN()+(-2), 1))*INDIRECT(ADDRESS(ROW()+(0), COLUMN()+(-1), 1)), 2)</f>
        <v>2812.72</v>
      </c>
    </row>
    <row r="10" spans="1:7" ht="13.50" thickBot="1" customHeight="1">
      <c r="A10" s="14" t="s">
        <v>14</v>
      </c>
      <c r="B10" s="14"/>
      <c r="C10" s="15" t="s">
        <v>15</v>
      </c>
      <c r="D10" s="14" t="s">
        <v>16</v>
      </c>
      <c r="E10" s="16">
        <v>2</v>
      </c>
      <c r="F10" s="17">
        <v>66.97</v>
      </c>
      <c r="G10" s="17">
        <f ca="1">ROUND(INDIRECT(ADDRESS(ROW()+(0), COLUMN()+(-2), 1))*INDIRECT(ADDRESS(ROW()+(0), COLUMN()+(-1), 1)), 2)</f>
        <v>133.94</v>
      </c>
    </row>
    <row r="11" spans="1:7" ht="13.50" thickBot="1" customHeight="1">
      <c r="A11" s="14" t="s">
        <v>17</v>
      </c>
      <c r="B11" s="14"/>
      <c r="C11" s="15" t="s">
        <v>18</v>
      </c>
      <c r="D11" s="14" t="s">
        <v>19</v>
      </c>
      <c r="E11" s="16">
        <v>2</v>
      </c>
      <c r="F11" s="17">
        <v>21.81</v>
      </c>
      <c r="G11" s="17">
        <f ca="1">ROUND(INDIRECT(ADDRESS(ROW()+(0), COLUMN()+(-2), 1))*INDIRECT(ADDRESS(ROW()+(0), COLUMN()+(-1), 1)), 2)</f>
        <v>43.62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1.01</v>
      </c>
      <c r="F13" s="17">
        <v>40.91</v>
      </c>
      <c r="G13" s="17">
        <f ca="1">ROUND(INDIRECT(ADDRESS(ROW()+(0), COLUMN()+(-2), 1))*INDIRECT(ADDRESS(ROW()+(0), COLUMN()+(-1), 1)), 2)</f>
        <v>41.32</v>
      </c>
    </row>
    <row r="14" spans="1:7" ht="13.50" thickBot="1" customHeight="1">
      <c r="A14" s="14" t="s">
        <v>26</v>
      </c>
      <c r="B14" s="14"/>
      <c r="C14" s="18" t="s">
        <v>27</v>
      </c>
      <c r="D14" s="19" t="s">
        <v>28</v>
      </c>
      <c r="E14" s="20">
        <v>1.01</v>
      </c>
      <c r="F14" s="21">
        <v>30.78</v>
      </c>
      <c r="G14" s="21">
        <f ca="1">ROUND(INDIRECT(ADDRESS(ROW()+(0), COLUMN()+(-2), 1))*INDIRECT(ADDRESS(ROW()+(0), COLUMN()+(-1), 1)), 2)</f>
        <v>31.09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3072.4</v>
      </c>
      <c r="G15" s="24">
        <f ca="1">ROUND(INDIRECT(ADDRESS(ROW()+(0), COLUMN()+(-2), 1))*INDIRECT(ADDRESS(ROW()+(0), COLUMN()+(-1), 1))/100, 2)</f>
        <v>61.45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3133.85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