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<sst xmlns="http://schemas.openxmlformats.org/spreadsheetml/2006/main" count="42" uniqueCount="42">
  <si>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</si>
  <si>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ICV160</t>
  </si>
  <si>
    <t xml:space="preserve">Un</t>
  </si>
  <si>
    <t xml:space="preserve">Unidade água-água, bomba de calor, para aquecimento e refrigeração.</t>
  </si>
  <si>
    <r>
      <rPr>
        <sz val="8.25"/>
        <color rgb="FF000000"/>
        <rFont val="Arial"/>
        <family val="2"/>
      </rPr>
      <t xml:space="preserve">Bomba de calor reversível, água-água, modelo flexoTHERM exclusive 5 "VAILLANT",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 sensoCOMFORT VRC 720f, com controle da temperatura com sonda exterior, display digital, sem fios, programação diária e semanal, para controle de vários circuitos de aquecimento com módulos e termostatos adicionais, módulo de conectividade myVaillant para controle desde smartphone ou tablet através da App myVaillant para IOS (iPhone e iPad) e Android e módulo hidráulico fluoCOLLECT VMW 11 SI com permutador de placas, para o aproveitamento energético do poço de águas subterrâneas, e bombas de circulação de alta eficiência, kit hidráulico para instalação de bomba de calor flexoTHERM, módulo, modelo VR 70, módulo, modelo VR 70.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</si>
  <si>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</si>
  <si>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</si>
  <si>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</si>
  <si>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</si>
  <si>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</si>
  <si>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</si>
  <si>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mt42vai052m</t>
  </si>
  <si>
    <t xml:space="preserve">Un</t>
  </si>
  <si>
    <t xml:space="preserve">Bomba de calor reversível, água-água, modelo flexoTHERM exclusive 5 "VAILLANT",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 sensoCOMFORT VRC 720f, com controle da temperatura com sonda exterior, display digital, sem fios, programação diária e semanal, para controle de vários circuitos de aquecimento com módulos e termostatos adicionais, módulo de conectividade myVaillant para controle desde smartphone ou tablet através da App myVaillant para IOS (iPhone e iPad) e Android e módulo hidráulico fluoCOLLECT VMW 11 SI com permutador de placas, para o aproveitamento energético do poço de águas subterrâneas, e bombas de circulação de alta eficiência.</t>
  </si>
  <si>
    <t xml:space="preserve">mt42vai501a</t>
  </si>
  <si>
    <t xml:space="preserve">Un</t>
  </si>
  <si>
    <t xml:space="preserve">Kit hidráulico para instalação de bomba de calor flexoTHERM, "VAILLANT".</t>
  </si>
  <si>
    <t xml:space="preserve">mt38vai611a</t>
  </si>
  <si>
    <t xml:space="preserve">Un</t>
  </si>
  <si>
    <t xml:space="preserve">Módulo, modelo VR 70 "VAILLANT", para o controle de 2 circuitos adicionais de aquecimento, com comunicação com protocolo Ebus e 2 sondas de temperatura VR 10.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</si>
  <si>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</si>
  <si>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</si>
  <si>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</si>
  <si>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</si>
  <si>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</si>
  <si>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</si>
  <si>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</si>
  <si>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</si>
  <si>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</si>
  <si>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</si>
  <si>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</si>
  <si>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</si>
  <si>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</si>
  <si>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</si>
  <si>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</si>
  <si>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</si>
  <si>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</si>
  <si>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</si>
  <si>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</si>
  <si>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</si>
  <si>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R$ 65.895,94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</si>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</sst>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88868.5</v>
      </c>
      <c r="H9" s="13">
        <f ca="1">ROUND(INDIRECT(ADDRESS(ROW()+(0), COLUMN()+(-2), 1))*INDIRECT(ADDRESS(ROW()+(0), COLUMN()+(-1), 1)), 2)</f>
        <v>88868.5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8773</v>
      </c>
      <c r="H10" s="17">
        <f ca="1">ROUND(INDIRECT(ADDRESS(ROW()+(0), COLUMN()+(-2), 1))*INDIRECT(ADDRESS(ROW()+(0), COLUMN()+(-1), 1)), 2)</f>
        <v>8773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1741.2</v>
      </c>
      <c r="H11" s="17">
        <f ca="1">ROUND(INDIRECT(ADDRESS(ROW()+(0), COLUMN()+(-2), 1))*INDIRECT(ADDRESS(ROW()+(0), COLUMN()+(-1), 1)), 2)</f>
        <v>1741.2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55.74</v>
      </c>
      <c r="H12" s="17">
        <f ca="1">ROUND(INDIRECT(ADDRESS(ROW()+(0), COLUMN()+(-2), 1))*INDIRECT(ADDRESS(ROW()+(0), COLUMN()+(-1), 1)), 2)</f>
        <v>55.74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110.97</v>
      </c>
      <c r="H13" s="17">
        <f ca="1">ROUND(INDIRECT(ADDRESS(ROW()+(0), COLUMN()+(-2), 1))*INDIRECT(ADDRESS(ROW()+(0), COLUMN()+(-1), 1)), 2)</f>
        <v>443.88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366.33</v>
      </c>
      <c r="H14" s="17">
        <f ca="1">ROUND(INDIRECT(ADDRESS(ROW()+(0), COLUMN()+(-2), 1))*INDIRECT(ADDRESS(ROW()+(0), COLUMN()+(-1), 1)), 2)</f>
        <v>366.33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50.1</v>
      </c>
      <c r="H15" s="17">
        <f ca="1">ROUND(INDIRECT(ADDRESS(ROW()+(0), COLUMN()+(-2), 1))*INDIRECT(ADDRESS(ROW()+(0), COLUMN()+(-1), 1)), 2)</f>
        <v>200.4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6.897</v>
      </c>
      <c r="G16" s="17">
        <v>40.91</v>
      </c>
      <c r="H16" s="17">
        <f ca="1">ROUND(INDIRECT(ADDRESS(ROW()+(0), COLUMN()+(-2), 1))*INDIRECT(ADDRESS(ROW()+(0), COLUMN()+(-1), 1)), 2)</f>
        <v>282.16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6.897</v>
      </c>
      <c r="G17" s="21">
        <v>30.78</v>
      </c>
      <c r="H17" s="21">
        <f ca="1">ROUND(INDIRECT(ADDRESS(ROW()+(0), COLUMN()+(-2), 1))*INDIRECT(ADDRESS(ROW()+(0), COLUMN()+(-1), 1)), 2)</f>
        <v>212.29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100944</v>
      </c>
      <c r="H18" s="24">
        <f ca="1">ROUND(INDIRECT(ADDRESS(ROW()+(0), COLUMN()+(-2), 1))*INDIRECT(ADDRESS(ROW()+(0), COLUMN()+(-1), 1))/100, 2)</f>
        <v>2018.87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102962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