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<sst xmlns="http://schemas.openxmlformats.org/spreadsheetml/2006/main" count="27" uniqueCount="27">
  <si>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</si>
  <si>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</si>
  <si>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</si>
  <si>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</si>
  <si>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 kit de ventilação,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</si>
  <si>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</si>
  <si>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</si>
  <si>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</si>
  <si>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</si>
  <si>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</si>
  <si>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</si>
  <si>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mt42vai010b</t>
  </si>
  <si>
    <t xml:space="preserve">Un</t>
  </si>
  <si>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</si>
  <si>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</si>
  <si>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</si>
  <si>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</si>
  <si>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mt42vai014a</t>
  </si>
  <si>
    <t xml:space="preserve">Un</t>
  </si>
  <si>
    <t xml:space="preserve">Tripé para colocação no piso, "VAILLANT", para unidade ar-água bomba de calor para produção de água quente</t>
  </si>
  <si>
    <t xml:space="preserve">mt42vai012a</t>
  </si>
  <si>
    <t xml:space="preserve">Un</t>
  </si>
  <si>
    <t xml:space="preserve">Kit de ventilação, "VAILLANT", formado por duto flexível para admissão e evacuação, concêntrica de 80/125 mm de diâmetro, curva e isolamento térmico, para unidade ar-água bomba de calor, para produção de água quente</t>
  </si>
  <si>
    <t xml:space="preserve">%</t>
  </si>
  <si>
    <t xml:space="preserve">Custos diretos complementares</t>
  </si>
  <si>
    <t xml:space="preserve">Custo de manutenção decenal: R$ 12.772,18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</si>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</sst>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17914.3</v>
      </c>
      <c r="H9" s="13">
        <f ca="1">ROUND(INDIRECT(ADDRESS(ROW()+(0), COLUMN()+(-2), 1))*INDIRECT(ADDRESS(ROW()+(0), COLUMN()+(-1), 1)), 2)</f>
        <v>17914.3</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5" t="s">
        <v>18</v>
      </c>
      <c r="D11" s="15"/>
      <c r="E11" s="14" t="s">
        <v>19</v>
      </c>
      <c r="F11" s="16">
        <v>1</v>
      </c>
      <c r="G11" s="17">
        <v>535.76</v>
      </c>
      <c r="H11" s="17">
        <f ca="1">ROUND(INDIRECT(ADDRESS(ROW()+(0), COLUMN()+(-2), 1))*INDIRECT(ADDRESS(ROW()+(0), COLUMN()+(-1), 1)), 2)</f>
        <v>535.76</v>
      </c>
    </row>
    <row r="12" spans="1:8" ht="34.50" thickBot="1" customHeight="1">
      <c r="A12" s="14" t="s">
        <v>20</v>
      </c>
      <c r="B12" s="14"/>
      <c r="C12" s="18" t="s">
        <v>21</v>
      </c>
      <c r="D12" s="18"/>
      <c r="E12" s="19" t="s">
        <v>22</v>
      </c>
      <c r="F12" s="20">
        <v>1</v>
      </c>
      <c r="G12" s="21">
        <v>1071.51</v>
      </c>
      <c r="H12" s="21">
        <f ca="1">ROUND(INDIRECT(ADDRESS(ROW()+(0), COLUMN()+(-2), 1))*INDIRECT(ADDRESS(ROW()+(0), COLUMN()+(-1), 1)), 2)</f>
        <v>1071.51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19565.2</v>
      </c>
      <c r="H13" s="24">
        <f ca="1">ROUND(INDIRECT(ADDRESS(ROW()+(0), COLUMN()+(-2), 1))*INDIRECT(ADDRESS(ROW()+(0), COLUMN()+(-1), 1))/100, 2)</f>
        <v>391.3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19956.5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