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<sst xmlns="http://schemas.openxmlformats.org/spreadsheetml/2006/main" count="36" uniqueCount="36">
  <si>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</si>
  <si>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ICN040</t>
  </si>
  <si>
    <t xml:space="preserve">Un</t>
  </si>
  <si>
    <t xml:space="preserve">Equipamento de ar condicionado com unidade interior com distribuição por duto retangular,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</si>
  <si>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modelo climaVAIR plus VAI1-050 DN "VAILLANT", potência frigorífica nominal 5 kW, potência frigorífica mínima/máxima: 1,6/5,5 kW, consumo elétrico em refrigeração 1,55 kW, SEER 6,1 (classe A++), potência calorífica nominal 5,5 kW, potência calorífica mínima/máxima: 1,5/6 kW, consumo elétrico em aquecimento 1,45 kW, SCOP 4 (classe A+), formado por uma unidade interior de teto com distribuição por duto retangular de baixo perfil VAI1-050 DNI, pressão sonora mínima/máxima: 36/43 dBA, dimensões 200x1000x450 mm, peso 26 kg, comando à distância, e uma unidade exterior VAI1-050 KDNO, com compressor tipo Inverter DC, pressão disponível ajustável, pressão sonora 53 dBA, dimensões 596x818x302 mm, peso 39 kg, diâmetro de ligação da tubulação de gás 1/2", diâmetro de ligação da tubulação do líquido 1/4",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 Inclusive elementos anti-vibratórios e suportes de parede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</si>
  <si>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</si>
  <si>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</si>
  <si>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</si>
  <si>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</si>
  <si>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</si>
  <si>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</si>
  <si>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mt42vai260aa</t>
  </si>
  <si>
    <t xml:space="preserve">Un</t>
  </si>
  <si>
    <t xml:space="preserve">Equipamento de ar condicionado, sistema ar-ar split 1x1, para gás R-32, bomba de calor, alimentação monofásica (230V/50Hz), modelo climaVAIR plus VAI1-050 DN "VAILLANT", potência frigorífica nominal 5 kW, potência frigorífica mínima/máxima: 1,6/5,5 kW, consumo elétrico em refrigeração 1,55 kW, SEER 6,1 (classe A++), potência calorífica nominal 5,5 kW, potência calorífica mínima/máxima: 1,5/6 kW, consumo elétrico em aquecimento 1,45 kW, SCOP 4 (classe A+), formado por uma unidade interior de teto com distribuição por duto retangular de baixo perfil VAI1-050 DNI, pressão sonora mínima/máxima: 36/43 dBA, dimensões 200x1000x450 mm, peso 26 kg, comando à distância, e uma unidade exterior VAI1-050 KDNO, com compressor tipo Inverter DC, pressão disponível ajustável, pressão sonora 53 dBA, dimensões 596x818x302 mm, peso 39 kg, diâmetro de ligação da tubulação de gás 1/2", diâmetro de ligação da tubulação do líquido 1/4",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</t>
  </si>
  <si>
    <t xml:space="preserve">mt42sau900</t>
  </si>
  <si>
    <t xml:space="preserve">m</t>
  </si>
  <si>
    <t xml:space="preserve">Cabo bus blindado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</si>
  <si>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</si>
  <si>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</si>
  <si>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</si>
  <si>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</si>
  <si>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</si>
  <si>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</si>
  <si>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</si>
  <si>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</si>
  <si>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</si>
  <si>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</si>
  <si>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</si>
  <si>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</si>
  <si>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</si>
  <si>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</si>
  <si>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</si>
  <si>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</si>
  <si>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</si>
  <si>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R$ 4.286,26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</si>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</sst>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14532.4</v>
      </c>
      <c r="G9" s="13">
        <f ca="1">ROUND(INDIRECT(ADDRESS(ROW()+(0), COLUMN()+(-2), 1))*INDIRECT(ADDRESS(ROW()+(0), COLUMN()+(-1), 1)), 2)</f>
        <v>14532.4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5.36</v>
      </c>
      <c r="G10" s="17">
        <f ca="1">ROUND(INDIRECT(ADDRESS(ROW()+(0), COLUMN()+(-2), 1))*INDIRECT(ADDRESS(ROW()+(0), COLUMN()+(-1), 1)), 2)</f>
        <v>16.08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11.9</v>
      </c>
      <c r="G11" s="17">
        <f ca="1">ROUND(INDIRECT(ADDRESS(ROW()+(0), COLUMN()+(-2), 1))*INDIRECT(ADDRESS(ROW()+(0), COLUMN()+(-1), 1)), 2)</f>
        <v>35.7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147.33</v>
      </c>
      <c r="G12" s="17">
        <f ca="1">ROUND(INDIRECT(ADDRESS(ROW()+(0), COLUMN()+(-2), 1))*INDIRECT(ADDRESS(ROW()+(0), COLUMN()+(-1), 1)), 2)</f>
        <v>147.33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126.57</v>
      </c>
      <c r="G13" s="17">
        <f ca="1">ROUND(INDIRECT(ADDRESS(ROW()+(0), COLUMN()+(-2), 1))*INDIRECT(ADDRESS(ROW()+(0), COLUMN()+(-1), 1)), 2)</f>
        <v>126.57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2.09</v>
      </c>
      <c r="F14" s="17">
        <v>40.91</v>
      </c>
      <c r="G14" s="17">
        <f ca="1">ROUND(INDIRECT(ADDRESS(ROW()+(0), COLUMN()+(-2), 1))*INDIRECT(ADDRESS(ROW()+(0), COLUMN()+(-1), 1)), 2)</f>
        <v>85.5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2.09</v>
      </c>
      <c r="F15" s="21">
        <v>30.78</v>
      </c>
      <c r="G15" s="21">
        <f ca="1">ROUND(INDIRECT(ADDRESS(ROW()+(0), COLUMN()+(-2), 1))*INDIRECT(ADDRESS(ROW()+(0), COLUMN()+(-1), 1)), 2)</f>
        <v>64.33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15007.9</v>
      </c>
      <c r="G16" s="24">
        <f ca="1">ROUND(INDIRECT(ADDRESS(ROW()+(0), COLUMN()+(-2), 1))*INDIRECT(ADDRESS(ROW()+(0), COLUMN()+(-1), 1))/100, 2)</f>
        <v>300.16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15308.1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