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<sst xmlns="http://schemas.openxmlformats.org/spreadsheetml/2006/main" count="39" uniqueCount="39">
  <si>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</si>
  <si>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</si>
  <si>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</si>
  <si>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</si>
  <si>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VAI1-140 DN "VAILLANT", potência frigorífica nominal 13,4 kW, potência frigorífica mínima/máxima: 6/14,2 kW, consumo elétrico em refrigeração 4,45 kW, SEER 6,1, potência calorífica nominal 15,5 kW, potência calorífica mínima/máxima: 3,9/16 kW, consumo elétrico em aquecimento 4,6 kW, SCOP 3,6, formado por uma unidade interior de teto com distribuição por duto retangular de baixo perfil VAI1-140 DNI, pressão sonora mínima/máxima: 38/43 dBA, dimensões 300x1400x700 mm, peso 50 kg, comando à distância, e uma unidade exterior VAI1-140 KDNO, com compressor tipo Inverter DC, pressão disponível ajustável, pressão sonora 56 dBA, dimensões 820x940x460 mm, peso 95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</si>
  <si>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</si>
  <si>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</si>
  <si>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</si>
  <si>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</si>
  <si>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</si>
  <si>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</si>
  <si>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mt42vai260eC</t>
  </si>
  <si>
    <t xml:space="preserve">Un</t>
  </si>
  <si>
    <t xml:space="preserve">Equipamento de ar condicionado, sistema ar-ar split 1x1, para gás R-32, bomba de calor, alimentação monofásica (230V/50Hz), modelo climaVAIR plus VAI1-140 DN "VAILLANT", potência frigorífica nominal 13,4 kW, potência frigorífica mínima/máxima: 6/14,2 kW, consumo elétrico em refrigeração 4,45 kW, SEER 6,1, potência calorífica nominal 15,5 kW, potência calorífica mínima/máxima: 3,9/16 kW, consumo elétrico em aquecimento 4,6 kW, SCOP 3,6, formado por uma unidade interior de teto com distribuição por duto retangular de baixo perfil VAI1-140 DNI, pressão sonora mínima/máxima: 38/43 dBA, dimensões 300x1400x700 mm, peso 50 kg, comando à distância, e uma unidade exterior VAI1-140 KDNO, com compressor tipo Inverter DC, pressão disponível ajustável, pressão sonora 56 dBA, dimensões 820x940x460 mm, peso 95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</si>
  <si>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</si>
  <si>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</si>
  <si>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</si>
  <si>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</si>
  <si>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</si>
  <si>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</si>
  <si>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</si>
  <si>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</si>
  <si>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</si>
  <si>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</si>
  <si>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</si>
  <si>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</si>
  <si>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</si>
  <si>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</si>
  <si>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</si>
  <si>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</si>
  <si>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</si>
  <si>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</si>
  <si>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</si>
  <si>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</si>
  <si>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</si>
  <si>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</si>
  <si>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</si>
  <si>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R$ 9.144,38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</si>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</sst>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31442.2</v>
      </c>
      <c r="G9" s="13">
        <f ca="1">ROUND(INDIRECT(ADDRESS(ROW()+(0), COLUMN()+(-2), 1))*INDIRECT(ADDRESS(ROW()+(0), COLUMN()+(-1), 1)), 2)</f>
        <v>31442.2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126.57</v>
      </c>
      <c r="G14" s="17">
        <f ca="1">ROUND(INDIRECT(ADDRESS(ROW()+(0), COLUMN()+(-2), 1))*INDIRECT(ADDRESS(ROW()+(0), COLUMN()+(-1), 1)), 2)</f>
        <v>126.57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32018.2</v>
      </c>
      <c r="G17" s="24">
        <f ca="1">ROUND(INDIRECT(ADDRESS(ROW()+(0), COLUMN()+(-2), 1))*INDIRECT(ADDRESS(ROW()+(0), COLUMN()+(-1), 1))/100, 2)</f>
        <v>640.36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32658.5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