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<sst xmlns="http://schemas.openxmlformats.org/spreadsheetml/2006/main" count="39" uniqueCount="39">
  <si>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</si>
  <si>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ICN040</t>
  </si>
  <si>
    <t xml:space="preserve">Un</t>
  </si>
  <si>
    <t xml:space="preserve">Equipamento de ar condicionado com unidade interior com distribuição por duto retangular,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</si>
  <si>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modelo climaVAIR plus VAI1-070 DN "VAILLANT", potência frigorífica nominal 7 kW, potência frigorífica mínima/máxima: 2,4/8 kW, consumo elétrico em refrigeração 2,1 kW, SEER 6,8 (classe A++), potência calorífica nominal 8 kW, potência calorífica mínima/máxima: 2,2/9 kW, consumo elétrico em aquecimento 2,25 kW, SCOP 4 (classe A+), formado por uma unidade interior de teto com distribuição por duto retangular de baixo perfil VAI1-070 DNI, pressão sonora mínima/máxima: 36/40 dBA, dimensões 220x1300x450 mm, peso 31 kg, comando à distância, e uma unidade exterior VAI1-070 KDNO, com compressor tipo Inverter DC, pressão disponível ajustável, pressão sonora 52 dBA, dimensões 698x892x340 mm, peso 53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 Acessórios: contato, modelo VAI1KD-S4. Inclusive elementos anti-vibratórios e suportes de parede para apoio da unidade exterior e elementos para suspensão da unidade interior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</si>
  <si>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</si>
  <si>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</si>
  <si>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</si>
  <si>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</si>
  <si>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</si>
  <si>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</si>
  <si>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mt42vai260bh</t>
  </si>
  <si>
    <t xml:space="preserve">Un</t>
  </si>
  <si>
    <t xml:space="preserve">Equipamento de ar condicionado, sistema ar-ar split 1x1, para gás R-32, bomba de calor, alimentação monofásica (230V/50Hz), modelo climaVAIR plus VAI1-070 DN "VAILLANT", potência frigorífica nominal 7 kW, potência frigorífica mínima/máxima: 2,4/8 kW, consumo elétrico em refrigeração 2,1 kW, SEER 6,8 (classe A++), potência calorífica nominal 8 kW, potência calorífica mínima/máxima: 2,2/9 kW, consumo elétrico em aquecimento 2,25 kW, SCOP 4 (classe A+), formado por uma unidade interior de teto com distribuição por duto retangular de baixo perfil VAI1-070 DNI, pressão sonora mínima/máxima: 36/40 dBA, dimensões 220x1300x450 mm, peso 31 kg, comando à distância, e uma unidade exterior VAI1-070 KDNO, com compressor tipo Inverter DC, pressão disponível ajustável, pressão sonora 52 dBA, dimensões 698x892x340 mm, peso 53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</t>
  </si>
  <si>
    <t xml:space="preserve">mt42vai008a</t>
  </si>
  <si>
    <t xml:space="preserve">Un</t>
  </si>
  <si>
    <t xml:space="preserve">Contato, modelo VAI1KD-S4 "VAILLANT", para activação e desactivação de forma remota da unidade interior de ar condicionado, em caixa de 73x73x35 mm para embutir.</t>
  </si>
  <si>
    <t xml:space="preserve">mt42sau900</t>
  </si>
  <si>
    <t xml:space="preserve">m</t>
  </si>
  <si>
    <t xml:space="preserve">Cabo bus blindado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</si>
  <si>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</si>
  <si>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</si>
  <si>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</si>
  <si>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</si>
  <si>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</si>
  <si>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</si>
  <si>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</si>
  <si>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</si>
  <si>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</si>
  <si>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</si>
  <si>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</si>
  <si>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</si>
  <si>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</si>
  <si>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</si>
  <si>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</si>
  <si>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</si>
  <si>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</si>
  <si>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R$ 5.309,52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</si>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</sst>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17880.8</v>
      </c>
      <c r="G9" s="13">
        <f ca="1">ROUND(INDIRECT(ADDRESS(ROW()+(0), COLUMN()+(-2), 1))*INDIRECT(ADDRESS(ROW()+(0), COLUMN()+(-1), 1)), 2)</f>
        <v>17880.8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234.39</v>
      </c>
      <c r="G10" s="17">
        <f ca="1">ROUND(INDIRECT(ADDRESS(ROW()+(0), COLUMN()+(-2), 1))*INDIRECT(ADDRESS(ROW()+(0), COLUMN()+(-1), 1)), 2)</f>
        <v>234.39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5.36</v>
      </c>
      <c r="G11" s="17">
        <f ca="1">ROUND(INDIRECT(ADDRESS(ROW()+(0), COLUMN()+(-2), 1))*INDIRECT(ADDRESS(ROW()+(0), COLUMN()+(-1), 1)), 2)</f>
        <v>16.08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11.9</v>
      </c>
      <c r="G12" s="17">
        <f ca="1">ROUND(INDIRECT(ADDRESS(ROW()+(0), COLUMN()+(-2), 1))*INDIRECT(ADDRESS(ROW()+(0), COLUMN()+(-1), 1)), 2)</f>
        <v>35.7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147.33</v>
      </c>
      <c r="G13" s="17">
        <f ca="1">ROUND(INDIRECT(ADDRESS(ROW()+(0), COLUMN()+(-2), 1))*INDIRECT(ADDRESS(ROW()+(0), COLUMN()+(-1), 1)), 2)</f>
        <v>147.33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126.57</v>
      </c>
      <c r="G14" s="17">
        <f ca="1">ROUND(INDIRECT(ADDRESS(ROW()+(0), COLUMN()+(-2), 1))*INDIRECT(ADDRESS(ROW()+(0), COLUMN()+(-1), 1)), 2)</f>
        <v>126.57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2.09</v>
      </c>
      <c r="F15" s="17">
        <v>40.91</v>
      </c>
      <c r="G15" s="17">
        <f ca="1">ROUND(INDIRECT(ADDRESS(ROW()+(0), COLUMN()+(-2), 1))*INDIRECT(ADDRESS(ROW()+(0), COLUMN()+(-1), 1)), 2)</f>
        <v>85.5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2.09</v>
      </c>
      <c r="F16" s="21">
        <v>30.78</v>
      </c>
      <c r="G16" s="21">
        <f ca="1">ROUND(INDIRECT(ADDRESS(ROW()+(0), COLUMN()+(-2), 1))*INDIRECT(ADDRESS(ROW()+(0), COLUMN()+(-1), 1)), 2)</f>
        <v>64.33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18590.8</v>
      </c>
      <c r="G17" s="24">
        <f ca="1">ROUND(INDIRECT(ADDRESS(ROW()+(0), COLUMN()+(-2), 1))*INDIRECT(ADDRESS(ROW()+(0), COLUMN()+(-1), 1))/100, 2)</f>
        <v>371.82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18962.6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