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<sst xmlns="http://schemas.openxmlformats.org/spreadsheetml/2006/main" count="30" uniqueCount="30">
  <si>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</si>
  <si>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ICN020</t>
  </si>
  <si>
    <t xml:space="preserve">Un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</si>
  <si>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</si>
  <si>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modelo climaVAIR intro VAIL 1-045 WN "VAILLANT", potência frigorífica nominal 4,6 kW, potência frigorífica mínima/máxima 1/5,3 kW, consumo elétrico em refrigeração 1,35 kW, SEER 6,4 (classe A++), potência calorífica nominal 5,2 kW, potência calorífica mínima/máxima 1/5,65 kW, consumo elétrico em aquecimento 1,34 kW, SCOP 4 (classe A+), formado por uma unidade interior de parede VAIL 1-045 WNI, pressão sonora mínima/máxima 31/44 dBA, dimensões 304x1017x221 mm, peso 13,5 kg, filtro purificador do ar, comando à distância sem fios, e uma unidade exterior VAIL 1-045 WO, potência sonora 63 dBA, dimensões 555x732x330 mm, peso 26,5 kg, comprimento máximo de tubulação 25 m, diferença máxima de altura entre a unidade exterior e a unidade interior 10 m. Acessórios: módulo com comunicação via Wi-Fi para controle desde smartphone ou tablet. Inclusive elementos anti-vibratórios de piso para apoio da unidade exterior.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</si>
  <si>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</si>
  <si>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</si>
  <si>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</si>
  <si>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</si>
  <si>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</si>
  <si>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</si>
  <si>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mt42vai320kc</t>
  </si>
  <si>
    <t xml:space="preserve">Un</t>
  </si>
  <si>
    <t xml:space="preserve">Equipamento de ar condicionado, sistema ar-ar split 1x1, para gás R-32, bomba de calor, alimentação monofásica (230V/50Hz), modelo climaVAIR intro VAIL 1-045 WN "VAILLANT", potência frigorífica nominal 4,6 kW, potência frigorífica mínima/máxima 1/5,3 kW, consumo elétrico em refrigeração 1,35 kW, SEER 6,4 (classe A++), potência calorífica nominal 5,2 kW, potência calorífica mínima/máxima 1/5,65 kW, consumo elétrico em aquecimento 1,34 kW, SCOP 4 (classe A+), formado por uma unidade interior de parede VAIL 1-045 WNI, pressão sonora mínima/máxima 31/44 dBA, dimensões 304x1017x221 mm, peso 13,5 kg, filtro purificador do ar, comando à distância sem fios, e uma unidade exterior VAIL 1-045 WO, potência sonora 63 dBA, dimensões 555x732x330 mm, peso 26,5 kg, comprimento máximo de tubulação 25 m, diferença máxima de altura entre a unidade exterior e a unidade interior 10 m.</t>
  </si>
  <si>
    <t xml:space="preserve">mt42vai800a</t>
  </si>
  <si>
    <t xml:space="preserve">Un</t>
  </si>
  <si>
    <t xml:space="preserve">Módulo com comunicação via Wi-Fi para controle desde smartphone ou tablet "VAILLANT".</t>
  </si>
  <si>
    <t xml:space="preserve">mt42www080</t>
  </si>
  <si>
    <t xml:space="preserve">Un</t>
  </si>
  <si>
    <t xml:space="preserve">Kit de amortecedores anti-vibração de piso, formado por quatro amortecedores de borracha, com os correspondentes parafusos,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</si>
  <si>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</si>
  <si>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</si>
  <si>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</si>
  <si>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</si>
  <si>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</si>
  <si>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</si>
  <si>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</si>
  <si>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</si>
  <si>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R$ 2.668,86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</si>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</sst>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8806.49</v>
      </c>
      <c r="G9" s="13">
        <f ca="1">ROUND(INDIRECT(ADDRESS(ROW()+(0), COLUMN()+(-2), 1))*INDIRECT(ADDRESS(ROW()+(0), COLUMN()+(-1), 1)), 2)</f>
        <v>8806.49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334.85</v>
      </c>
      <c r="G10" s="17">
        <f ca="1">ROUND(INDIRECT(ADDRESS(ROW()+(0), COLUMN()+(-2), 1))*INDIRECT(ADDRESS(ROW()+(0), COLUMN()+(-1), 1)), 2)</f>
        <v>334.85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53.57</v>
      </c>
      <c r="G11" s="17">
        <f ca="1">ROUND(INDIRECT(ADDRESS(ROW()+(0), COLUMN()+(-2), 1))*INDIRECT(ADDRESS(ROW()+(0), COLUMN()+(-1), 1)), 2)</f>
        <v>53.57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2.09</v>
      </c>
      <c r="F12" s="17">
        <v>40.91</v>
      </c>
      <c r="G12" s="17">
        <f ca="1">ROUND(INDIRECT(ADDRESS(ROW()+(0), COLUMN()+(-2), 1))*INDIRECT(ADDRESS(ROW()+(0), COLUMN()+(-1), 1)), 2)</f>
        <v>85.5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2.09</v>
      </c>
      <c r="F13" s="21">
        <v>30.78</v>
      </c>
      <c r="G13" s="21">
        <f ca="1">ROUND(INDIRECT(ADDRESS(ROW()+(0), COLUMN()+(-2), 1))*INDIRECT(ADDRESS(ROW()+(0), COLUMN()+(-1), 1)), 2)</f>
        <v>64.33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9344.74</v>
      </c>
      <c r="G14" s="24">
        <f ca="1">ROUND(INDIRECT(ADDRESS(ROW()+(0), COLUMN()+(-2), 1))*INDIRECT(ADDRESS(ROW()+(0), COLUMN()+(-1), 1))/100, 2)</f>
        <v>186.89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9531.63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