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<sst xmlns="http://schemas.openxmlformats.org/spreadsheetml/2006/main" count="39" uniqueCount="39">
  <si>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</si>
  <si>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</si>
  <si>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</si>
  <si>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</si>
  <si>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20 m de comprimento,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</si>
  <si>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</si>
  <si>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</si>
  <si>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</si>
  <si>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</si>
  <si>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</si>
  <si>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</si>
  <si>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</si>
  <si>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</si>
  <si>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</si>
  <si>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</si>
  <si>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</si>
  <si>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</si>
  <si>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mt38vai540b</t>
  </si>
  <si>
    <t xml:space="preserve">Un</t>
  </si>
  <si>
    <t xml:space="preserve">Kit de tubulações flexíveis para ligação de coletor solar térmico a reservatório com permutador de água quente, de 20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</si>
  <si>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</si>
  <si>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</si>
  <si>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</si>
  <si>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</si>
  <si>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</si>
  <si>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</si>
  <si>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</si>
  <si>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</si>
  <si>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</si>
  <si>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</si>
  <si>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</si>
  <si>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</si>
  <si>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</si>
  <si>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</si>
  <si>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</si>
  <si>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</si>
  <si>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</si>
  <si>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R$ 21.277,55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</si>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</sst>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1</v>
      </c>
      <c r="G10" s="17">
        <v>736.66</v>
      </c>
      <c r="H10" s="17">
        <f ca="1">ROUND(INDIRECT(ADDRESS(ROW()+(0), COLUMN()+(-2), 1))*INDIRECT(ADDRESS(ROW()+(0), COLUMN()+(-1), 1)), 2)</f>
        <v>736.66</v>
      </c>
    </row>
    <row r="11" spans="1:8" ht="24.00" thickBot="1" customHeight="1">
      <c r="A11" s="14" t="s">
        <v>17</v>
      </c>
      <c r="B11" s="14"/>
      <c r="C11" s="15" t="s">
        <v>18</v>
      </c>
      <c r="D11" s="15"/>
      <c r="E11" s="14" t="s">
        <v>19</v>
      </c>
      <c r="F11" s="16">
        <v>1</v>
      </c>
      <c r="G11" s="17">
        <v>3984.68</v>
      </c>
      <c r="H11" s="17">
        <f ca="1">ROUND(INDIRECT(ADDRESS(ROW()+(0), COLUMN()+(-2), 1))*INDIRECT(ADDRESS(ROW()+(0), COLUMN()+(-1), 1)), 2)</f>
        <v>3984.68</v>
      </c>
    </row>
    <row r="12" spans="1:8" ht="13.50" thickBot="1" customHeight="1">
      <c r="A12" s="14" t="s">
        <v>20</v>
      </c>
      <c r="B12" s="14"/>
      <c r="C12" s="15" t="s">
        <v>21</v>
      </c>
      <c r="D12" s="15"/>
      <c r="E12" s="14" t="s">
        <v>22</v>
      </c>
      <c r="F12" s="16">
        <v>1</v>
      </c>
      <c r="G12" s="17">
        <v>602.72</v>
      </c>
      <c r="H12" s="17">
        <f ca="1">ROUND(INDIRECT(ADDRESS(ROW()+(0), COLUMN()+(-2), 1))*INDIRECT(ADDRESS(ROW()+(0), COLUMN()+(-1), 1)), 2)</f>
        <v>602.72</v>
      </c>
    </row>
    <row r="13" spans="1:8" ht="24.00" thickBot="1" customHeight="1">
      <c r="A13" s="14" t="s">
        <v>23</v>
      </c>
      <c r="B13" s="14"/>
      <c r="C13" s="15" t="s">
        <v>24</v>
      </c>
      <c r="D13" s="15"/>
      <c r="E13" s="14" t="s">
        <v>25</v>
      </c>
      <c r="F13" s="16">
        <v>1</v>
      </c>
      <c r="G13" s="17">
        <v>200.9</v>
      </c>
      <c r="H13" s="17">
        <f ca="1">ROUND(INDIRECT(ADDRESS(ROW()+(0), COLUMN()+(-2), 1))*INDIRECT(ADDRESS(ROW()+(0), COLUMN()+(-1), 1)), 2)</f>
        <v>200.9</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13.50" thickBot="1" customHeight="1">
      <c r="A15" s="14" t="s">
        <v>29</v>
      </c>
      <c r="B15" s="14"/>
      <c r="C15" s="15" t="s">
        <v>30</v>
      </c>
      <c r="D15" s="15"/>
      <c r="E15" s="14" t="s">
        <v>31</v>
      </c>
      <c r="F15" s="16">
        <v>3.135</v>
      </c>
      <c r="G15" s="17">
        <v>40.91</v>
      </c>
      <c r="H15" s="17">
        <f ca="1">ROUND(INDIRECT(ADDRESS(ROW()+(0), COLUMN()+(-2), 1))*INDIRECT(ADDRESS(ROW()+(0), COLUMN()+(-1), 1)), 2)</f>
        <v>128.25</v>
      </c>
    </row>
    <row r="16" spans="1:8" ht="13.50" thickBot="1" customHeight="1">
      <c r="A16" s="14" t="s">
        <v>32</v>
      </c>
      <c r="B16" s="14"/>
      <c r="C16" s="18" t="s">
        <v>33</v>
      </c>
      <c r="D16" s="18"/>
      <c r="E16" s="19" t="s">
        <v>34</v>
      </c>
      <c r="F16" s="20">
        <v>3.135</v>
      </c>
      <c r="G16" s="21">
        <v>30.78</v>
      </c>
      <c r="H16" s="21">
        <f ca="1">ROUND(INDIRECT(ADDRESS(ROW()+(0), COLUMN()+(-2), 1))*INDIRECT(ADDRESS(ROW()+(0), COLUMN()+(-1), 1)), 2)</f>
        <v>96.5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27447.8</v>
      </c>
      <c r="H17" s="24">
        <f ca="1">ROUND(INDIRECT(ADDRESS(ROW()+(0), COLUMN()+(-2), 1))*INDIRECT(ADDRESS(ROW()+(0), COLUMN()+(-1), 1))/100, 2)</f>
        <v>548.96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27996.8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