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<sst xmlns="http://schemas.openxmlformats.org/spreadsheetml/2006/main" count="36" uniqueCount="36">
  <si>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</si>
  <si>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</si>
  <si>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</si>
  <si>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</si>
  <si>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10 m de comprimento, jogo de nípeis curvos para a união das tubulações ao coletor solar térmico, jogo de nípeis retos para a união das tubulações ao reservatório com permutador de água quente, bidão de 20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</si>
  <si>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</si>
  <si>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</si>
  <si>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</si>
  <si>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</si>
  <si>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</si>
  <si>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</si>
  <si>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mt38vai210i</t>
  </si>
  <si>
    <t xml:space="preserve">Un</t>
  </si>
  <si>
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telhado.</t>
  </si>
  <si>
    <t xml:space="preserve">mt38vai538b</t>
  </si>
  <si>
    <t xml:space="preserve">Un</t>
  </si>
  <si>
    <t xml:space="preserve">Bidão de 20 l de fluido anticongelante, "VAILLANT".</t>
  </si>
  <si>
    <t xml:space="preserve">mt38vai540a</t>
  </si>
  <si>
    <t xml:space="preserve">Un</t>
  </si>
  <si>
    <t xml:space="preserve">Kit de tubulações flexíveis para ligação de coletor solar térmico a reservatório com permutador de água quente, de 10 m de comprimento,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</si>
  <si>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</si>
  <si>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</si>
  <si>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</si>
  <si>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</si>
  <si>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</si>
  <si>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</si>
  <si>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</si>
  <si>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</si>
  <si>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</si>
  <si>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</si>
  <si>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</si>
  <si>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</si>
  <si>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</si>
  <si>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</si>
  <si>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R$ 20.395,01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</si>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</sst>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22903.6</v>
      </c>
      <c r="H9" s="13">
        <f ca="1">ROUND(INDIRECT(ADDRESS(ROW()+(0), COLUMN()+(-2), 1))*INDIRECT(ADDRESS(ROW()+(0), COLUMN()+(-1), 1)), 2)</f>
        <v>22903.6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736.66</v>
      </c>
      <c r="H10" s="17">
        <f ca="1">ROUND(INDIRECT(ADDRESS(ROW()+(0), COLUMN()+(-2), 1))*INDIRECT(ADDRESS(ROW()+(0), COLUMN()+(-1), 1)), 2)</f>
        <v>736.66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2042.57</v>
      </c>
      <c r="H11" s="17">
        <f ca="1">ROUND(INDIRECT(ADDRESS(ROW()+(0), COLUMN()+(-2), 1))*INDIRECT(ADDRESS(ROW()+(0), COLUMN()+(-1), 1)), 2)</f>
        <v>2042.57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200.9</v>
      </c>
      <c r="H12" s="17">
        <f ca="1">ROUND(INDIRECT(ADDRESS(ROW()+(0), COLUMN()+(-2), 1))*INDIRECT(ADDRESS(ROW()+(0), COLUMN()+(-1), 1)), 2)</f>
        <v>200.9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3.135</v>
      </c>
      <c r="G14" s="17">
        <v>40.91</v>
      </c>
      <c r="H14" s="17">
        <f ca="1">ROUND(INDIRECT(ADDRESS(ROW()+(0), COLUMN()+(-2), 1))*INDIRECT(ADDRESS(ROW()+(0), COLUMN()+(-1), 1)), 2)</f>
        <v>128.25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3.135</v>
      </c>
      <c r="G15" s="21">
        <v>30.78</v>
      </c>
      <c r="H15" s="21">
        <f ca="1">ROUND(INDIRECT(ADDRESS(ROW()+(0), COLUMN()+(-2), 1))*INDIRECT(ADDRESS(ROW()+(0), COLUMN()+(-1), 1)), 2)</f>
        <v>96.5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26309.3</v>
      </c>
      <c r="H16" s="24">
        <f ca="1">ROUND(INDIRECT(ADDRESS(ROW()+(0), COLUMN()+(-2), 1))*INDIRECT(ADDRESS(ROW()+(0), COLUMN()+(-1), 1))/100, 2)</f>
        <v>526.19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26835.5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