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<sst xmlns="http://schemas.openxmlformats.org/spreadsheetml/2006/main" count="42" uniqueCount="42">
  <si>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</si>
  <si>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ICB007</t>
  </si>
  <si>
    <t xml:space="preserve">Un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</si>
  <si>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</si>
  <si>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Coletor solar térmico completo, dividido, modelo auroSTEP plus 1.150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S1 150/4 B, eficiência energética classe B, de 150 l, 600 mm de diâmetro, 1065 mm de altura, com bomba de circulação, vaso de expansão de 18 l, central solar e ânodo de magnésio, tubulações e suportes para colocação em telhado, kit de tubulações flexíveis para ligação de coletor solar térmico a reservatório com permutador de água quente, de 10 m de comprimento, bomba de circulação solar, resistência elétrica de 2,4 kW, jogo de nípeis curvos para a união das tubulações ao coletor solar térmico, jogo de nípeis retos para a união das tubulações ao reservatório com permutador de água quente, bidão de 10 l de fluido anticongelante. Inclusive liquido de enchimento para coletor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</si>
  <si>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</si>
  <si>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</si>
  <si>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</si>
  <si>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</si>
  <si>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</si>
  <si>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</si>
  <si>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mt38vai210i</t>
  </si>
  <si>
    <t xml:space="preserve">Un</t>
  </si>
  <si>
    <t xml:space="preserve">Coletor solar térmico completo, dividido, modelo auroSTEP plus 1.150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S1 150/4 B, eficiência energética classe B, de 150 l, 600 mm de diâmetro, 1065 mm de altura, com bomba de circulação, vaso de expansão de 18 l, central solar e ânodo de magnésio, tubulações e suportes para colocação em telhado.</t>
  </si>
  <si>
    <t xml:space="preserve">mt38vai538a</t>
  </si>
  <si>
    <t xml:space="preserve">Un</t>
  </si>
  <si>
    <t xml:space="preserve">Bidão de 10 l de fluido anticongelante, "VAILLANT".</t>
  </si>
  <si>
    <t xml:space="preserve">mt38vai542a</t>
  </si>
  <si>
    <t xml:space="preserve">Un</t>
  </si>
  <si>
    <t xml:space="preserve">Resistência elétrica de 2,4 kW, "VAILLANT".</t>
  </si>
  <si>
    <t xml:space="preserve">mt38vai540a</t>
  </si>
  <si>
    <t xml:space="preserve">Un</t>
  </si>
  <si>
    <t xml:space="preserve">Kit de tubulações flexíveis para ligação de coletor solar térmico a reservatório com permutador de água quente, de 10 m de comprimento, "VAILLANT".</t>
  </si>
  <si>
    <t xml:space="preserve">mt38vai541a</t>
  </si>
  <si>
    <t xml:space="preserve">Un</t>
  </si>
  <si>
    <t xml:space="preserve">Bomba de circulação solar, "VAILLANT".</t>
  </si>
  <si>
    <t xml:space="preserve">mt38vai544a</t>
  </si>
  <si>
    <t xml:space="preserve">Un</t>
  </si>
  <si>
    <t xml:space="preserve">Jogo de nípeis curvos para a união das tubulações ao coletor solar térmico, "VAILLANT", de 10 mm de diâmetro.</t>
  </si>
  <si>
    <t xml:space="preserve">mt38vai545a</t>
  </si>
  <si>
    <t xml:space="preserve">Un</t>
  </si>
  <si>
    <t xml:space="preserve">Jogo de nípeis retos para a união das tubulações ao reservatório com permutador de água quente, "VAILLANT", de 10 mm de diâmetro.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</si>
  <si>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</si>
  <si>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</si>
  <si>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</si>
  <si>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</si>
  <si>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</si>
  <si>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</si>
  <si>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</si>
  <si>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</si>
  <si>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R$ 24.496,28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</si>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</sst>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22903.6</v>
      </c>
      <c r="H9" s="13">
        <f ca="1">ROUND(INDIRECT(ADDRESS(ROW()+(0), COLUMN()+(-2), 1))*INDIRECT(ADDRESS(ROW()+(0), COLUMN()+(-1), 1)), 2)</f>
        <v>22903.6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401.82</v>
      </c>
      <c r="H10" s="17">
        <f ca="1">ROUND(INDIRECT(ADDRESS(ROW()+(0), COLUMN()+(-2), 1))*INDIRECT(ADDRESS(ROW()+(0), COLUMN()+(-1), 1)), 2)</f>
        <v>803.64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3381.96</v>
      </c>
      <c r="H11" s="17">
        <f ca="1">ROUND(INDIRECT(ADDRESS(ROW()+(0), COLUMN()+(-2), 1))*INDIRECT(ADDRESS(ROW()+(0), COLUMN()+(-1), 1)), 2)</f>
        <v>3381.96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2042.57</v>
      </c>
      <c r="H12" s="17">
        <f ca="1">ROUND(INDIRECT(ADDRESS(ROW()+(0), COLUMN()+(-2), 1))*INDIRECT(ADDRESS(ROW()+(0), COLUMN()+(-1), 1)), 2)</f>
        <v>2042.57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1841.66</v>
      </c>
      <c r="H13" s="17">
        <f ca="1">ROUND(INDIRECT(ADDRESS(ROW()+(0), COLUMN()+(-2), 1))*INDIRECT(ADDRESS(ROW()+(0), COLUMN()+(-1), 1)), 2)</f>
        <v>1841.66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200.9</v>
      </c>
      <c r="H14" s="17">
        <f ca="1">ROUND(INDIRECT(ADDRESS(ROW()+(0), COLUMN()+(-2), 1))*INDIRECT(ADDRESS(ROW()+(0), COLUMN()+(-1), 1)), 2)</f>
        <v>200.9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200.9</v>
      </c>
      <c r="H15" s="17">
        <f ca="1">ROUND(INDIRECT(ADDRESS(ROW()+(0), COLUMN()+(-2), 1))*INDIRECT(ADDRESS(ROW()+(0), COLUMN()+(-1), 1)), 2)</f>
        <v>200.9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3.135</v>
      </c>
      <c r="G16" s="17">
        <v>40.91</v>
      </c>
      <c r="H16" s="17">
        <f ca="1">ROUND(INDIRECT(ADDRESS(ROW()+(0), COLUMN()+(-2), 1))*INDIRECT(ADDRESS(ROW()+(0), COLUMN()+(-1), 1)), 2)</f>
        <v>128.25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3.135</v>
      </c>
      <c r="G17" s="21">
        <v>30.78</v>
      </c>
      <c r="H17" s="21">
        <f ca="1">ROUND(INDIRECT(ADDRESS(ROW()+(0), COLUMN()+(-2), 1))*INDIRECT(ADDRESS(ROW()+(0), COLUMN()+(-1), 1)), 2)</f>
        <v>96.5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31600</v>
      </c>
      <c r="H18" s="24">
        <f ca="1">ROUND(INDIRECT(ADDRESS(ROW()+(0), COLUMN()+(-2), 1))*INDIRECT(ADDRESS(ROW()+(0), COLUMN()+(-1), 1))/100, 2)</f>
        <v>632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32232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