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<sst xmlns="http://schemas.openxmlformats.org/spreadsheetml/2006/main" count="39" uniqueCount="39">
  <si>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</si>
  <si>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</si>
  <si>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</si>
  <si>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</si>
  <si>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20 m de comprimento, bomba de circulação solar, jogo de nípeis curvos para a união das tubulações ao coletor solar térmico, jogo de nípeis retos para a união das tubulações ao reservatório com permutador de água quente, bidão de 20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</si>
  <si>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</si>
  <si>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</si>
  <si>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</si>
  <si>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</si>
  <si>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</si>
  <si>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</si>
  <si>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</si>
  <si>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</si>
  <si>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</si>
  <si>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mt38vai538b</t>
  </si>
  <si>
    <t xml:space="preserve">Un</t>
  </si>
  <si>
    <t xml:space="preserve">Bidão de 20 l de fluido anticongelante, "VAILLANT".</t>
  </si>
  <si>
    <t xml:space="preserve">mt38vai540b</t>
  </si>
  <si>
    <t xml:space="preserve">Un</t>
  </si>
  <si>
    <t xml:space="preserve">Kit de tubulações flexíveis para ligação de coletor solar térmico a reservatório com permutador de água quente, de 20 m de comprimento, "VAILLANT".</t>
  </si>
  <si>
    <t xml:space="preserve">mt38vai541a</t>
  </si>
  <si>
    <t xml:space="preserve">Un</t>
  </si>
  <si>
    <t xml:space="preserve">Bomba de circulação solar,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</si>
  <si>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</si>
  <si>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</si>
  <si>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</si>
  <si>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</si>
  <si>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</si>
  <si>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</si>
  <si>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</si>
  <si>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</si>
  <si>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</si>
  <si>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</si>
  <si>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</si>
  <si>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</si>
  <si>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</si>
  <si>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</si>
  <si>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R$ 23.328,18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</si>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</sst>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736.66</v>
      </c>
      <c r="H10" s="17">
        <f ca="1">ROUND(INDIRECT(ADDRESS(ROW()+(0), COLUMN()+(-2), 1))*INDIRECT(ADDRESS(ROW()+(0), COLUMN()+(-1), 1)), 2)</f>
        <v>736.66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3984.68</v>
      </c>
      <c r="H11" s="17">
        <f ca="1">ROUND(INDIRECT(ADDRESS(ROW()+(0), COLUMN()+(-2), 1))*INDIRECT(ADDRESS(ROW()+(0), COLUMN()+(-1), 1)), 2)</f>
        <v>3984.68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1841.66</v>
      </c>
      <c r="H12" s="17">
        <f ca="1">ROUND(INDIRECT(ADDRESS(ROW()+(0), COLUMN()+(-2), 1))*INDIRECT(ADDRESS(ROW()+(0), COLUMN()+(-1), 1)), 2)</f>
        <v>1841.66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3.135</v>
      </c>
      <c r="G15" s="17">
        <v>40.91</v>
      </c>
      <c r="H15" s="17">
        <f ca="1">ROUND(INDIRECT(ADDRESS(ROW()+(0), COLUMN()+(-2), 1))*INDIRECT(ADDRESS(ROW()+(0), COLUMN()+(-1), 1)), 2)</f>
        <v>128.25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3.135</v>
      </c>
      <c r="G16" s="21">
        <v>30.78</v>
      </c>
      <c r="H16" s="21">
        <f ca="1">ROUND(INDIRECT(ADDRESS(ROW()+(0), COLUMN()+(-2), 1))*INDIRECT(ADDRESS(ROW()+(0), COLUMN()+(-1), 1)), 2)</f>
        <v>96.5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30093.1</v>
      </c>
      <c r="H17" s="24">
        <f ca="1">ROUND(INDIRECT(ADDRESS(ROW()+(0), COLUMN()+(-2), 1))*INDIRECT(ADDRESS(ROW()+(0), COLUMN()+(-1), 1))/100, 2)</f>
        <v>601.86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30695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