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<sst xmlns="http://schemas.openxmlformats.org/spreadsheetml/2006/main" count="36" uniqueCount="36">
  <si>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</si>
  <si>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</si>
  <si>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</si>
  <si>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</si>
  <si>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modelo auroSTEP plus 1.250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S1 250/4 B, eficiência energética classe B, de 250 l, 600 mm de diâmetro, 1540 mm de altura, com bomba de circulação, vaso de expansão de 18 l, central solar e ânodo de magnésio, tubulações e suportes para colocação em telhado, kit de tubulações flexíveis para ligação de coletor solar térmico a reservatório com permutador de água quente, de 20 m de comprimento, jogo de nípeis curvos para a união das tubulações ao coletor solar térmico, jogo de nípeis retos para a união das tubulações ao reservatório com permutador de água quente, bidão de 10 l de fluido anticongelante.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</si>
  <si>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</si>
  <si>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</si>
  <si>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</si>
  <si>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</si>
  <si>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</si>
  <si>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</si>
  <si>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mt38vai211y</t>
  </si>
  <si>
    <t xml:space="preserve">Un</t>
  </si>
  <si>
    <t xml:space="preserve">Coletor solar térmico completo, dividido, modelo auroSTEP plus 1.250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S1 250/4 B, eficiência energética classe B, de 250 l, 600 mm de diâmetro, 1540 mm de altura, com bomba de circulação, vaso de expansão de 18 l, central solar e ânodo de magnésio, tubulações e suportes para colocação em telhado.</t>
  </si>
  <si>
    <t xml:space="preserve">mt38vai538a</t>
  </si>
  <si>
    <t xml:space="preserve">Un</t>
  </si>
  <si>
    <t xml:space="preserve">Bidão de 10 l de fluido anticongelante, "VAILLANT".</t>
  </si>
  <si>
    <t xml:space="preserve">mt38vai540b</t>
  </si>
  <si>
    <t xml:space="preserve">Un</t>
  </si>
  <si>
    <t xml:space="preserve">Kit de tubulações flexíveis para ligação de coletor solar térmico a reservatório com permutador de água quente, de 20 m de comprimento, "VAILLANT".</t>
  </si>
  <si>
    <t xml:space="preserve">mt38vai544a</t>
  </si>
  <si>
    <t xml:space="preserve">Un</t>
  </si>
  <si>
    <t xml:space="preserve">Jogo de nípeis curvos para a união das tubulações ao coletor solar térmico, "VAILLANT", de 10 mm de diâmetro.</t>
  </si>
  <si>
    <t xml:space="preserve">mt38vai545a</t>
  </si>
  <si>
    <t xml:space="preserve">Un</t>
  </si>
  <si>
    <t xml:space="preserve">Jogo de nípeis retos para a união das tubulações ao reservatório com permutador de água quente, "VAILLANT", de 10 mm de diâmetro.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</si>
  <si>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</si>
  <si>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</si>
  <si>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</si>
  <si>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</si>
  <si>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</si>
  <si>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</si>
  <si>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</si>
  <si>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</si>
  <si>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R$ 22.860,97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</si>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</sst>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24075.5</v>
      </c>
      <c r="H9" s="13">
        <f ca="1">ROUND(INDIRECT(ADDRESS(ROW()+(0), COLUMN()+(-2), 1))*INDIRECT(ADDRESS(ROW()+(0), COLUMN()+(-1), 1)), 2)</f>
        <v>24075.5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401.82</v>
      </c>
      <c r="H10" s="17">
        <f ca="1">ROUND(INDIRECT(ADDRESS(ROW()+(0), COLUMN()+(-2), 1))*INDIRECT(ADDRESS(ROW()+(0), COLUMN()+(-1), 1)), 2)</f>
        <v>803.64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3984.68</v>
      </c>
      <c r="H11" s="17">
        <f ca="1">ROUND(INDIRECT(ADDRESS(ROW()+(0), COLUMN()+(-2), 1))*INDIRECT(ADDRESS(ROW()+(0), COLUMN()+(-1), 1)), 2)</f>
        <v>3984.68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200.9</v>
      </c>
      <c r="H12" s="17">
        <f ca="1">ROUND(INDIRECT(ADDRESS(ROW()+(0), COLUMN()+(-2), 1))*INDIRECT(ADDRESS(ROW()+(0), COLUMN()+(-1), 1)), 2)</f>
        <v>200.9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200.9</v>
      </c>
      <c r="H13" s="17">
        <f ca="1">ROUND(INDIRECT(ADDRESS(ROW()+(0), COLUMN()+(-2), 1))*INDIRECT(ADDRESS(ROW()+(0), COLUMN()+(-1), 1)), 2)</f>
        <v>200.9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3.135</v>
      </c>
      <c r="G14" s="17">
        <v>40.91</v>
      </c>
      <c r="H14" s="17">
        <f ca="1">ROUND(INDIRECT(ADDRESS(ROW()+(0), COLUMN()+(-2), 1))*INDIRECT(ADDRESS(ROW()+(0), COLUMN()+(-1), 1)), 2)</f>
        <v>128.25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3.135</v>
      </c>
      <c r="G15" s="21">
        <v>30.78</v>
      </c>
      <c r="H15" s="21">
        <f ca="1">ROUND(INDIRECT(ADDRESS(ROW()+(0), COLUMN()+(-2), 1))*INDIRECT(ADDRESS(ROW()+(0), COLUMN()+(-1), 1)), 2)</f>
        <v>96.5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29490.4</v>
      </c>
      <c r="H16" s="24">
        <f ca="1">ROUND(INDIRECT(ADDRESS(ROW()+(0), COLUMN()+(-2), 1))*INDIRECT(ADDRESS(ROW()+(0), COLUMN()+(-1), 1))/100, 2)</f>
        <v>589.81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30080.2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