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<sst xmlns="http://schemas.openxmlformats.org/spreadsheetml/2006/main" count="21" uniqueCount="21">
  <si>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</si>
  <si>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ICA050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</si>
  <si>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</si>
  <si>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</si>
  <si>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aroSTOR VWL BM 270/5 "VAILLANT", para gás R-290, de solo, com reservatório de água quente de aço vitrificado de 265 litros, alimentação monofásica a 230 V, potência calorífica máxima 1,9 kW, classe de eficiência energética A+, perfil de consumo L, dimensões 634x634x1783 mm, potência sonora 50 dBA, resistência elétrica de apoio de 1,2 W, permutador de uma serpentina para apoio de 0,8 m² de superfície de permutação, isolamento térmico de poliuretano injetado de 50 mm de espessura, ligações de ventilação, função anti-legionela, proteção anti-gelo.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</si>
  <si>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</si>
  <si>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</si>
  <si>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</si>
  <si>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</si>
  <si>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</si>
  <si>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</si>
  <si>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mt42vai011d</t>
  </si>
  <si>
    <t xml:space="preserve">Un</t>
  </si>
  <si>
    <t xml:space="preserve">Bomba de calor aerotérmica, ar-água, para produção de água quente, modelo aroSTOR VWL BM 270/5 "VAILLANT", para gás R-290, de solo, com reservatório de água quente de aço vitrificado de 265 litros, alimentação monofásica a 230 V, potência calorífica máxima 1,9 kW, classe de eficiência energética A+, perfil de consumo L, dimensões 634x634x1783 mm, potência sonora 50 dBA, resistência elétrica de apoio de 1,2 W, permutador de uma serpentina para apoio de 0,8 m² de superfície de permutação, isolamento térmico de poliuretano injetado de 50 mm de espessura, ligações de ventilação, função anti-legionela, proteção anti-gelo.</t>
  </si>
  <si>
    <t xml:space="preserve">mt37sve010c</t>
  </si>
  <si>
    <t xml:space="preserve">Un</t>
  </si>
  <si>
    <t xml:space="preserve">Registro de esfera de latão niquelado para enroscar de 3/4".</t>
  </si>
  <si>
    <t xml:space="preserve">%</t>
  </si>
  <si>
    <t xml:space="preserve">Custos diretos complementares</t>
  </si>
  <si>
    <t xml:space="preserve">Custo de manutenção decenal: R$ 16.138,44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</si>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</sst>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24678.3</v>
      </c>
      <c r="H9" s="13">
        <f ca="1">ROUND(INDIRECT(ADDRESS(ROW()+(0), COLUMN()+(-2), 1))*INDIRECT(ADDRESS(ROW()+(0), COLUMN()+(-1), 1)), 2)</f>
        <v>24678.3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</v>
      </c>
      <c r="G10" s="18">
        <v>21.81</v>
      </c>
      <c r="H10" s="18">
        <f ca="1">ROUND(INDIRECT(ADDRESS(ROW()+(0), COLUMN()+(-2), 1))*INDIRECT(ADDRESS(ROW()+(0), COLUMN()+(-1), 1)), 2)</f>
        <v>43.62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24721.9</v>
      </c>
      <c r="H11" s="21">
        <f ca="1">ROUND(INDIRECT(ADDRESS(ROW()+(0), COLUMN()+(-2), 1))*INDIRECT(ADDRESS(ROW()+(0), COLUMN()+(-1), 1))/100, 2)</f>
        <v>494.44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25216.3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