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<sst xmlns="http://schemas.openxmlformats.org/spreadsheetml/2006/main" count="30" uniqueCount="30">
  <si>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</si>
  <si>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ICA030</t>
  </si>
  <si>
    <t xml:space="preserve">Un</t>
  </si>
  <si>
    <t xml:space="preserve">Aquecedor de passagem a gás, convencional.</t>
  </si>
  <si>
    <r>
      <rPr>
        <sz val="8.25"/>
        <color rgb="FF000000"/>
        <rFont val="Arial"/>
        <family val="2"/>
      </rPr>
      <t xml:space="preserve">Aquecedor de passagem a gás butano e propano, modelo turboMAG plus 125/1-5 "VAILLANT", de 580x350x198 mm, com câmara de combustão estanque, baixa emissão de NOx, acendimento eletrônico à rede elétrica, sem chama piloto, e controle de chama por ionização, 12 l/min, potência útil 21,4 kW, eficiência energética classe A, perfil de consumo M, termostato de segurança, ecrã tátil, permutador de calor e câmara de combustão protegidos com Supral contra a corrosão, com kit de evacuação horizontal de fumos. Acessórios: embelezador para ocultar as ligações hidráulicas e de gás para aquecedor de passagem a gás. Inclusive suporte e ancoragens de fixação a paramento vertical, registro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</si>
  <si>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</si>
  <si>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</si>
  <si>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</si>
  <si>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</si>
  <si>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</si>
  <si>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</si>
  <si>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mt38vai251d</t>
  </si>
  <si>
    <t xml:space="preserve">Un</t>
  </si>
  <si>
    <t xml:space="preserve">Aquecedor de passagem a gás butano e propano, modelo turboMAG plus 125/1-5 "VAILLANT", de 580x350x198 mm, com câmara de combustão estanque, baixa emissão de NOx, acendimento eletrônico à rede elétrica, sem chama piloto, e controle de chama por ionização, 12 l/min, potência útil 21,4 kW, eficiência energética classe A, perfil de consumo M, termostato de segurança, ecrã tátil, permutador de calor e câmara de combustão protegidos com Supral contra a corrosão, com kit de evacuação horizontal de fumos.</t>
  </si>
  <si>
    <t xml:space="preserve">mt38vai583a</t>
  </si>
  <si>
    <t xml:space="preserve">Un</t>
  </si>
  <si>
    <t xml:space="preserve">Embelezador para ocultar as ligações hidráulicas e de gás para aquecedor de passagem a gás, "VAILLANT".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</si>
  <si>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</si>
  <si>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</si>
  <si>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</si>
  <si>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</si>
  <si>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</si>
  <si>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</si>
  <si>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</si>
  <si>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</si>
  <si>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</si>
  <si>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</si>
  <si>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</si>
  <si>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R$ 5.844,88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</si>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</sst>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5692.41</v>
      </c>
      <c r="G9" s="13">
        <f ca="1">ROUND(INDIRECT(ADDRESS(ROW()+(0), COLUMN()+(-2), 1))*INDIRECT(ADDRESS(ROW()+(0), COLUMN()+(-1), 1)), 2)</f>
        <v>5692.41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167.43</v>
      </c>
      <c r="G10" s="17">
        <f ca="1">ROUND(INDIRECT(ADDRESS(ROW()+(0), COLUMN()+(-2), 1))*INDIRECT(ADDRESS(ROW()+(0), COLUMN()+(-1), 1)), 2)</f>
        <v>167.43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2.264</v>
      </c>
      <c r="F12" s="17">
        <v>40.91</v>
      </c>
      <c r="G12" s="17">
        <f ca="1">ROUND(INDIRECT(ADDRESS(ROW()+(0), COLUMN()+(-2), 1))*INDIRECT(ADDRESS(ROW()+(0), COLUMN()+(-1), 1)), 2)</f>
        <v>92.62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2.264</v>
      </c>
      <c r="F13" s="21">
        <v>30.78</v>
      </c>
      <c r="G13" s="21">
        <f ca="1">ROUND(INDIRECT(ADDRESS(ROW()+(0), COLUMN()+(-2), 1))*INDIRECT(ADDRESS(ROW()+(0), COLUMN()+(-1), 1)), 2)</f>
        <v>69.69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6031.86</v>
      </c>
      <c r="G14" s="24">
        <f ca="1">ROUND(INDIRECT(ADDRESS(ROW()+(0), COLUMN()+(-2), 1))*INDIRECT(ADDRESS(ROW()+(0), COLUMN()+(-1), 1))/100, 2)</f>
        <v>120.64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6152.5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