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<sst xmlns="http://schemas.openxmlformats.org/spreadsheetml/2006/main" count="27" uniqueCount="27">
  <si>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</si>
  <si>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IFI006</t>
  </si>
  <si>
    <t xml:space="preserve">m</t>
  </si>
  <si>
    <t xml:space="preserve">Tubulação para instalação interior, embutida na parede.</t>
  </si>
  <si>
    <r>
      <rPr>
        <sz val="8.25"/>
        <color rgb="FF000000"/>
        <rFont val="Arial"/>
        <family val="2"/>
      </rPr>
      <t xml:space="preserve">Tubulação para instalação interior, embutida na parede, formada por tubo de polietileno reticulado (PE-Xa), série 5, modelo Aqua Pipe "UPONOR IBERIA", de 16 mm de diâmetro exterior, PN=6 atm e 1,8 mm de espessura, sistema de união Quick and Easy, fornecido em rolos. Inclusive material auxiliar para montagem e fixação, acessórios e peças especiais.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</si>
  <si>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</si>
  <si>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</si>
  <si>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</si>
  <si>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</si>
  <si>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</si>
  <si>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</si>
  <si>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mt37tpu400i</t>
  </si>
  <si>
    <t xml:space="preserve">Un</t>
  </si>
  <si>
    <t xml:space="preserve">Material auxiliar para montagem e fixação das tubulações de polietileno reticulado (PE-Xa), série 5, modelo Aqua Pipe "UPONOR IBERIA", de 16 mm de diâmetro exterior.</t>
  </si>
  <si>
    <t xml:space="preserve">mt37tpu010yc</t>
  </si>
  <si>
    <t xml:space="preserve">m</t>
  </si>
  <si>
    <t xml:space="preserve">Tubo de polietileno reticulado (PE-Xa), série 5, modelo Aqua Pipe "UPONOR IBERIA", de 16 mm de diâmetro exterior, PN=6 atm e 1,8 mm de espessura, sistema de união Quick and Easy, fornecido em rolos, segundo ISO 15875-2, com o preço incrementado em 10% relativamente a acessórios e peças especiais.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</si>
  <si>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</si>
  <si>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</si>
  <si>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</si>
  <si>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</si>
  <si>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</si>
  <si>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</si>
  <si>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</si>
  <si>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</si>
  <si>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R$ 0,58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</si>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</sst>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3.57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0.37</v>
      </c>
      <c r="H9" s="13">
        <f ca="1">ROUND(INDIRECT(ADDRESS(ROW()+(0), COLUMN()+(-2), 1))*INDIRECT(ADDRESS(ROW()+(0), COLUMN()+(-1), 1)), 2)</f>
        <v>0.15</v>
      </c>
    </row>
    <row r="10" spans="1:8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8.7</v>
      </c>
      <c r="H10" s="17">
        <f ca="1">ROUND(INDIRECT(ADDRESS(ROW()+(0), COLUMN()+(-2), 1))*INDIRECT(ADDRESS(ROW()+(0), COLUMN()+(-1), 1)), 2)</f>
        <v>8.7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0.034</v>
      </c>
      <c r="G11" s="17">
        <v>40.91</v>
      </c>
      <c r="H11" s="17">
        <f ca="1">ROUND(INDIRECT(ADDRESS(ROW()+(0), COLUMN()+(-2), 1))*INDIRECT(ADDRESS(ROW()+(0), COLUMN()+(-1), 1)), 2)</f>
        <v>1.39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0.034</v>
      </c>
      <c r="G12" s="21">
        <v>30.78</v>
      </c>
      <c r="H12" s="21">
        <f ca="1">ROUND(INDIRECT(ADDRESS(ROW()+(0), COLUMN()+(-2), 1))*INDIRECT(ADDRESS(ROW()+(0), COLUMN()+(-1), 1)), 2)</f>
        <v>1.05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11.29</v>
      </c>
      <c r="H13" s="24">
        <f ca="1">ROUND(INDIRECT(ADDRESS(ROW()+(0), COLUMN()+(-2), 1))*INDIRECT(ADDRESS(ROW()+(0), COLUMN()+(-1), 1))/100, 2)</f>
        <v>0.23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11.52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