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<sst xmlns="http://schemas.openxmlformats.org/spreadsheetml/2006/main" count="33" uniqueCount="33">
  <si>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</si>
  <si>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ICE155</t>
  </si>
  <si>
    <t xml:space="preserve">Un</t>
  </si>
  <si>
    <t xml:space="preserve">Equipamento de regulação e controle de zona.</t>
  </si>
  <si>
    <r>
      <rPr>
        <sz val="8.25"/>
        <color rgb="FF000000"/>
        <rFont val="Arial"/>
        <family val="2"/>
      </rPr>
  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exterior, termostato digital programável, modelo Smatrix Wave T-168 RAL 9016, antena para ligação via rádio da central de controle com os termostatos, modelo SPI Smatrix Move PLUS A-155 e válvula de assento de 2 vias, de 3/4"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</si>
  <si>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</si>
  <si>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</si>
  <si>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</si>
  <si>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</si>
  <si>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</si>
  <si>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</si>
  <si>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mt38esu083a</t>
  </si>
  <si>
    <t xml:space="preserve">Un</t>
  </si>
  <si>
    <t xml:space="preserve">Válvula de assento de 2 vias, de 3/4" de diâmetro.</t>
  </si>
  <si>
    <t xml:space="preserve">mt38esu058d</t>
  </si>
  <si>
    <t xml:space="preserve">Un</t>
  </si>
  <si>
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exterior.</t>
  </si>
  <si>
    <t xml:space="preserve">mt38esu038h</t>
  </si>
  <si>
    <t xml:space="preserve">Un</t>
  </si>
  <si>
    <t xml:space="preserve">Termostato digital programável, modelo Smatrix Wave T-168 RAL 9016, "UPONOR IBERIA", dimensões 80x80x26,5 mm, com comunicação via rádio com a central e sensor de umidade.</t>
  </si>
  <si>
    <t xml:space="preserve">mt38esu104d</t>
  </si>
  <si>
    <t xml:space="preserve">Un</t>
  </si>
  <si>
    <t xml:space="preserve">Antena para ligação via rádio da central de controle com os termostatos, modelo SPI Smatrix Move PLUS A-155 "UPONOR IBERIA".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</si>
  <si>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</si>
  <si>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</si>
  <si>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</si>
  <si>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</si>
  <si>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</si>
  <si>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</si>
  <si>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</si>
  <si>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</si>
  <si>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R$ 262,02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</si>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</sst>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694.01</v>
      </c>
      <c r="H9" s="13">
        <f ca="1">ROUND(INDIRECT(ADDRESS(ROW()+(0), COLUMN()+(-2), 1))*INDIRECT(ADDRESS(ROW()+(0), COLUMN()+(-1), 1)), 2)</f>
        <v>694.01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2544.84</v>
      </c>
      <c r="H10" s="17">
        <f ca="1">ROUND(INDIRECT(ADDRESS(ROW()+(0), COLUMN()+(-2), 1))*INDIRECT(ADDRESS(ROW()+(0), COLUMN()+(-1), 1)), 2)</f>
        <v>2544.84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1071.51</v>
      </c>
      <c r="H11" s="17">
        <f ca="1">ROUND(INDIRECT(ADDRESS(ROW()+(0), COLUMN()+(-2), 1))*INDIRECT(ADDRESS(ROW()+(0), COLUMN()+(-1), 1)), 2)</f>
        <v>1071.51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770.15</v>
      </c>
      <c r="H12" s="17">
        <f ca="1">ROUND(INDIRECT(ADDRESS(ROW()+(0), COLUMN()+(-2), 1))*INDIRECT(ADDRESS(ROW()+(0), COLUMN()+(-1), 1)), 2)</f>
        <v>770.15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0.797</v>
      </c>
      <c r="G13" s="17">
        <v>40.91</v>
      </c>
      <c r="H13" s="17">
        <f ca="1">ROUND(INDIRECT(ADDRESS(ROW()+(0), COLUMN()+(-2), 1))*INDIRECT(ADDRESS(ROW()+(0), COLUMN()+(-1), 1)), 2)</f>
        <v>32.61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0.797</v>
      </c>
      <c r="G14" s="21">
        <v>30.78</v>
      </c>
      <c r="H14" s="21">
        <f ca="1">ROUND(INDIRECT(ADDRESS(ROW()+(0), COLUMN()+(-2), 1))*INDIRECT(ADDRESS(ROW()+(0), COLUMN()+(-1), 1)), 2)</f>
        <v>24.53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5137.65</v>
      </c>
      <c r="H15" s="24">
        <f ca="1">ROUND(INDIRECT(ADDRESS(ROW()+(0), COLUMN()+(-2), 1))*INDIRECT(ADDRESS(ROW()+(0), COLUMN()+(-1), 1))/100, 2)</f>
        <v>102.75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5240.4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