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<sst xmlns="http://schemas.openxmlformats.org/spreadsheetml/2006/main" count="30" uniqueCount="30">
  <si>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</si>
  <si>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ICN040</t>
  </si>
  <si>
    <t xml:space="preserve">Un</t>
  </si>
  <si>
    <t xml:space="preserve">Equipamento de ar condicionado com unidade interior com distribuição por duto retangular, sistema ar-ar split 1x1.</t>
  </si>
  <si>
    <r>
      <rPr>
        <sz val="8.25"/>
        <color rgb="FF000000"/>
        <rFont val="Arial"/>
        <family val="2"/>
      </rPr>
      <t xml:space="preserve">Equipamento de ar condicionado, sistema ar-ar split 1x1, para gás R-32, bomba de calor, alimentação monofásica (230V/50Hz), modelo Spa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1,52 kW, EER 3,29, SEER 5,6 (classe energética A+), potência calorífica nominal 5,6 kW (temperatura de bulbo seco de ar interior 20°C, temperatura de bulbo seco do ar exterior 7°C, temperatura de bulbo úmido do ar exterior 6°C), potência calorífica mínima/máxima: 0,9/7,4 kW, consumo elétrico nominal em aquecimento 1,61 kW, COP 3,48, SCOP 4,24 (classe energética A+), formado por uma unidade interior de teto com distribuição por duto retangular RAV-HM561BTP-E, vazão de ar a velocidade alta/baixa: 800/480 m³/h, pressão sonora a velocidade alta/média/baixa: 33/29/25 dBA, dimensões 275x700x750 mm, peso 23 kg, pressão de ar mínima/máxima: 30/120 Pa, com filtro de ar, bomba de drenagem e comando à distância sem fios RBC-AXU31-E,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 Inclusive elementos anti-vibratórios e suportes de parede para apoio da unidade exterior e elementos para suspensão da unidade interior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</si>
  <si>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</si>
  <si>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</si>
  <si>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</si>
  <si>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</si>
  <si>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</si>
  <si>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</si>
  <si>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mt42tsb365aa</t>
  </si>
  <si>
    <t xml:space="preserve">Un</t>
  </si>
  <si>
    <t xml:space="preserve">Equipamento de ar condicionado, sistema ar-ar split 1x1, para gás R-32, bomba de calor, alimentação monofásica (230V/50Hz), modelo Spa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1,52 kW, EER 3,29, SEER 5,6 (classe energética A+), potência calorífica nominal 5,6 kW (temperatura de bulbo seco de ar interior 20°C, temperatura de bulbo seco do ar exterior 7°C, temperatura de bulbo úmido do ar exterior 6°C), potência calorífica mínima/máxima: 0,9/7,4 kW, consumo elétrico nominal em aquecimento 1,61 kW, COP 3,48, SCOP 4,24 (classe energética A+), formado por uma unidade interior de teto com distribuição por duto retangular RAV-HM561BTP-E, vazão de ar a velocidade alta/baixa: 800/480 m³/h, pressão sonora a velocidade alta/média/baixa: 33/29/25 dBA, dimensões 275x700x750 mm, peso 23 kg, pressão de ar mínima/máxima: 30/120 Pa, com filtro de ar, bomba de drenagem e comando à distância sem fios RBC-AXU31-E,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t>
  </si>
  <si>
    <t xml:space="preserve">mt42www090</t>
  </si>
  <si>
    <t xml:space="preserve">Un</t>
  </si>
  <si>
    <t xml:space="preserve">Kit de suportes para suspensão ao teto, formado por quatro barras roscadas de aço galvanizado, com as correspondentes buchas, porcas e arruelas.</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</si>
  <si>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</si>
  <si>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</si>
  <si>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</si>
  <si>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</si>
  <si>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</si>
  <si>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</si>
  <si>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</si>
  <si>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</si>
  <si>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</si>
  <si>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</si>
  <si>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</si>
  <si>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R$ 5.464,27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</si>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</sst>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9" t="s">
        <v>12</v>
      </c>
      <c r="D9" s="7" t="s">
        <v>13</v>
      </c>
      <c r="E9" s="11">
        <v>1</v>
      </c>
      <c r="F9" s="13">
        <v>18697.9</v>
      </c>
      <c r="G9" s="13">
        <f ca="1">ROUND(INDIRECT(ADDRESS(ROW()+(0), COLUMN()+(-2), 1))*INDIRECT(ADDRESS(ROW()+(0), COLUMN()+(-1), 1)), 2)</f>
        <v>18697.9</v>
      </c>
    </row>
    <row r="10" spans="1:7" ht="24.00" thickBot="1" customHeight="1">
      <c r="A10" s="14" t="s">
        <v>14</v>
      </c>
      <c r="B10" s="14"/>
      <c r="C10" s="15" t="s">
        <v>15</v>
      </c>
      <c r="D10" s="14" t="s">
        <v>16</v>
      </c>
      <c r="E10" s="16">
        <v>1</v>
      </c>
      <c r="F10" s="17">
        <v>147.33</v>
      </c>
      <c r="G10" s="17">
        <f ca="1">ROUND(INDIRECT(ADDRESS(ROW()+(0), COLUMN()+(-2), 1))*INDIRECT(ADDRESS(ROW()+(0), COLUMN()+(-1), 1)), 2)</f>
        <v>147.33</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2.243</v>
      </c>
      <c r="F12" s="17">
        <v>40.91</v>
      </c>
      <c r="G12" s="17">
        <f ca="1">ROUND(INDIRECT(ADDRESS(ROW()+(0), COLUMN()+(-2), 1))*INDIRECT(ADDRESS(ROW()+(0), COLUMN()+(-1), 1)), 2)</f>
        <v>91.76</v>
      </c>
    </row>
    <row r="13" spans="1:7" ht="13.50" thickBot="1" customHeight="1">
      <c r="A13" s="14" t="s">
        <v>23</v>
      </c>
      <c r="B13" s="14"/>
      <c r="C13" s="18" t="s">
        <v>24</v>
      </c>
      <c r="D13" s="19" t="s">
        <v>25</v>
      </c>
      <c r="E13" s="20">
        <v>2.243</v>
      </c>
      <c r="F13" s="21">
        <v>30.78</v>
      </c>
      <c r="G13" s="21">
        <f ca="1">ROUND(INDIRECT(ADDRESS(ROW()+(0), COLUMN()+(-2), 1))*INDIRECT(ADDRESS(ROW()+(0), COLUMN()+(-1), 1)), 2)</f>
        <v>69.04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19132.6</v>
      </c>
      <c r="G14" s="24">
        <f ca="1">ROUND(INDIRECT(ADDRESS(ROW()+(0), COLUMN()+(-2), 1))*INDIRECT(ADDRESS(ROW()+(0), COLUMN()+(-1), 1))/100, 2)</f>
        <v>382.65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19515.2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