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<sst xmlns="http://schemas.openxmlformats.org/spreadsheetml/2006/main" count="24" uniqueCount="24">
  <si>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</si>
  <si>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IBP520</t>
  </si>
  <si>
    <t xml:space="preserve">Un</t>
  </si>
  <si>
    <t xml:space="preserve">Unidade interior para produção de água quente e aquecimento, para gás R-410A.</t>
  </si>
  <si>
    <r>
      <rPr>
        <sz val="8.25"/>
        <color rgb="FF000000"/>
        <rFont val="Arial"/>
        <family val="2"/>
      </rPr>
      <t xml:space="preserve">Unidade interior para produção de água quente e aquecimento, sistema VRF, modelo MMW-AP0481CHQ-E "TOSHIBA", para ligação a unidade exterior de ar condicionado, com recuperação de calor, da série SHRM-e, para gás R-410A, alimentação monofásica (230V/50Hz), potência calorífica nominal 14 kW, regulação da temperatura de saída de água de 25°C a 85°C, consumo elétrico nominal 4,15 kW, pressão sonora nominal 44 dBA, dimensões 700x900x320 mm, peso 100 kg, diâmetro de ligação da tubulação de gás 5/8", diâmetro de ligação da tubulação do líquido 3/8", diâmetro de ligação das tubulações de água R 1 1/4".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</si>
  <si>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</si>
  <si>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</si>
  <si>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</si>
  <si>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</si>
  <si>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</si>
  <si>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</si>
  <si>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mt42tsb029a</t>
  </si>
  <si>
    <t xml:space="preserve">Un</t>
  </si>
  <si>
    <t xml:space="preserve">Unidade interior para produção de água quente e aquecimento, sistema VRF, modelo MMW-AP0481CHQ-E "TOSHIBA", para ligação a unidade exterior de ar condicionado, com recuperação de calor, da série SHRM-e, para gás R-410A, alimentação monofásica (230V/50Hz), potência calorífica nominal 14 kW, regulação da temperatura de saída de água de 25°C a 85°C, consumo elétrico nominal 4,15 kW, pressão sonora nominal 44 dBA, dimensões 700x900x320 mm, peso 100 kg, diâmetro de ligação da tubulação de gás 5/8", diâmetro de ligação da tubulação do líquido 3/8", diâmetro de ligação das tubulações de água R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</si>
  <si>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</si>
  <si>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</si>
  <si>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</si>
  <si>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</si>
  <si>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</si>
  <si>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</si>
  <si>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</si>
  <si>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</si>
  <si>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R$ 19.575,99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</si>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</sst>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68462.9</v>
      </c>
      <c r="H9" s="13">
        <f ca="1">ROUND(INDIRECT(ADDRESS(ROW()+(0), COLUMN()+(-2), 1))*INDIRECT(ADDRESS(ROW()+(0), COLUMN()+(-1), 1)), 2)</f>
        <v>68462.9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68543.4</v>
      </c>
      <c r="H12" s="24">
        <f ca="1">ROUND(INDIRECT(ADDRESS(ROW()+(0), COLUMN()+(-2), 1))*INDIRECT(ADDRESS(ROW()+(0), COLUMN()+(-1), 1))/100, 2)</f>
        <v>1370.87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69914.2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