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<sst xmlns="http://schemas.openxmlformats.org/spreadsheetml/2006/main" count="63" uniqueCount="63">
  <si>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</si>
  <si>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</si>
  <si>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</si>
  <si>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</si>
  <si>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alta, reta, de concreto armado, de 40x60 cm, realizada com concreto C25 classe de agressividade ambiental II e tipo de ambiente urbano, brita 1, consistência S100 dosado em central, e concretagem com bomba, e aço CA-50, com uma quantidade aproximada de 150 kg/m³; montagem e desmontagem do sistema de escoramento e fôrmas, em piso de até 3 m de altura livre, formado por: superfície moldante de painéis de madeira compensada, resinados de 12 mm de espessura, amortizáveis em 12 utilizações; sarrafos de madeira serrada, amortizáveis em 4 utilizações; estrutura suporte de pontaletes de madeira, amortizáveis em 10. Inclusive arame de atar, separadores e líquido desmoldante,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</si>
  <si>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</si>
  <si>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</si>
  <si>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</si>
  <si>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</si>
  <si>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</si>
  <si>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</si>
  <si>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</si>
  <si>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</si>
  <si>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</si>
  <si>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</si>
  <si>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</si>
  <si>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</si>
  <si>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</si>
  <si>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</si>
  <si>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</si>
  <si>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</si>
  <si>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</si>
  <si>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</si>
  <si>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</si>
  <si>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</si>
  <si>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</si>
  <si>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</si>
  <si>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</si>
  <si>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</si>
  <si>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</si>
  <si>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</si>
  <si>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</si>
  <si>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</si>
  <si>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</si>
  <si>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</si>
  <si>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</si>
  <si>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</si>
  <si>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</si>
  <si>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</si>
  <si>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</si>
  <si>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</si>
  <si>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</si>
  <si>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</si>
  <si>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</si>
  <si>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</si>
  <si>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</si>
  <si>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</si>
  <si>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</si>
  <si>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</si>
  <si>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</si>
  <si>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</si>
  <si>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</si>
  <si>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</si>
  <si>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</si>
  <si>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</si>
  <si>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</si>
  <si>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</si>
  <si>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</si>
  <si>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</si>
  <si>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</si>
  <si>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</si>
  <si>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R$ 194,06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</si>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</sst>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0.399</v>
      </c>
      <c r="G9" s="13">
        <v>17.08</v>
      </c>
      <c r="H9" s="13">
        <f ca="1">ROUND(INDIRECT(ADDRESS(ROW()+(0), COLUMN()+(-2), 1))*INDIRECT(ADDRESS(ROW()+(0), COLUMN()+(-1), 1)), 2)</f>
        <v>6.81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3.083</v>
      </c>
      <c r="G10" s="17">
        <v>10.23</v>
      </c>
      <c r="H10" s="17">
        <f ca="1">ROUND(INDIRECT(ADDRESS(ROW()+(0), COLUMN()+(-2), 1))*INDIRECT(ADDRESS(ROW()+(0), COLUMN()+(-1), 1)), 2)</f>
        <v>31.54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2.896</v>
      </c>
      <c r="G11" s="17">
        <v>3.36</v>
      </c>
      <c r="H11" s="17">
        <f ca="1">ROUND(INDIRECT(ADDRESS(ROW()+(0), COLUMN()+(-2), 1))*INDIRECT(ADDRESS(ROW()+(0), COLUMN()+(-1), 1)), 2)</f>
        <v>9.73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4.37</v>
      </c>
      <c r="H12" s="17">
        <f ca="1">ROUND(INDIRECT(ADDRESS(ROW()+(0), COLUMN()+(-2), 1))*INDIRECT(ADDRESS(ROW()+(0), COLUMN()+(-1), 1)), 2)</f>
        <v>0.73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0.125</v>
      </c>
      <c r="G13" s="17">
        <v>4.6</v>
      </c>
      <c r="H13" s="17">
        <f ca="1">ROUND(INDIRECT(ADDRESS(ROW()+(0), COLUMN()+(-2), 1))*INDIRECT(ADDRESS(ROW()+(0), COLUMN()+(-1), 1)), 2)</f>
        <v>0.58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0.23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157.5</v>
      </c>
      <c r="G15" s="17">
        <v>11.78</v>
      </c>
      <c r="H15" s="17">
        <f ca="1">ROUND(INDIRECT(ADDRESS(ROW()+(0), COLUMN()+(-2), 1))*INDIRECT(ADDRESS(ROW()+(0), COLUMN()+(-1), 1)), 2)</f>
        <v>1855.35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1.65</v>
      </c>
      <c r="G16" s="17">
        <v>3.83</v>
      </c>
      <c r="H16" s="17">
        <f ca="1">ROUND(INDIRECT(ADDRESS(ROW()+(0), COLUMN()+(-2), 1))*INDIRECT(ADDRESS(ROW()+(0), COLUMN()+(-1), 1)), 2)</f>
        <v>6.32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347.46</v>
      </c>
      <c r="H17" s="17">
        <f ca="1">ROUND(INDIRECT(ADDRESS(ROW()+(0), COLUMN()+(-2), 1))*INDIRECT(ADDRESS(ROW()+(0), COLUMN()+(-1), 1)), 2)</f>
        <v>364.83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0.17</v>
      </c>
      <c r="G18" s="17">
        <v>744.87</v>
      </c>
      <c r="H18" s="17">
        <f ca="1">ROUND(INDIRECT(ADDRESS(ROW()+(0), COLUMN()+(-2), 1))*INDIRECT(ADDRESS(ROW()+(0), COLUMN()+(-1), 1)), 2)</f>
        <v>126.63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2.682</v>
      </c>
      <c r="G19" s="17">
        <v>33.07</v>
      </c>
      <c r="H19" s="17">
        <f ca="1">ROUND(INDIRECT(ADDRESS(ROW()+(0), COLUMN()+(-2), 1))*INDIRECT(ADDRESS(ROW()+(0), COLUMN()+(-1), 1)), 2)</f>
        <v>88.69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2.682</v>
      </c>
      <c r="G20" s="17">
        <v>31.41</v>
      </c>
      <c r="H20" s="17">
        <f ca="1">ROUND(INDIRECT(ADDRESS(ROW()+(0), COLUMN()+(-2), 1))*INDIRECT(ADDRESS(ROW()+(0), COLUMN()+(-1), 1)), 2)</f>
        <v>84.24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1.854</v>
      </c>
      <c r="G21" s="17">
        <v>33.07</v>
      </c>
      <c r="H21" s="17">
        <f ca="1">ROUND(INDIRECT(ADDRESS(ROW()+(0), COLUMN()+(-2), 1))*INDIRECT(ADDRESS(ROW()+(0), COLUMN()+(-1), 1)), 2)</f>
        <v>61.31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2.008</v>
      </c>
      <c r="G22" s="17">
        <v>31.41</v>
      </c>
      <c r="H22" s="17">
        <f ca="1">ROUND(INDIRECT(ADDRESS(ROW()+(0), COLUMN()+(-2), 1))*INDIRECT(ADDRESS(ROW()+(0), COLUMN()+(-1), 1)), 2)</f>
        <v>63.07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0.109</v>
      </c>
      <c r="G23" s="17">
        <v>33.07</v>
      </c>
      <c r="H23" s="17">
        <f ca="1">ROUND(INDIRECT(ADDRESS(ROW()+(0), COLUMN()+(-2), 1))*INDIRECT(ADDRESS(ROW()+(0), COLUMN()+(-1), 1)), 2)</f>
        <v>3.6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0.431</v>
      </c>
      <c r="G24" s="21">
        <v>31.41</v>
      </c>
      <c r="H24" s="21">
        <f ca="1">ROUND(INDIRECT(ADDRESS(ROW()+(0), COLUMN()+(-2), 1))*INDIRECT(ADDRESS(ROW()+(0), COLUMN()+(-1), 1)), 2)</f>
        <v>13.54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2717.89</v>
      </c>
      <c r="H25" s="24">
        <f ca="1">ROUND(INDIRECT(ADDRESS(ROW()+(0), COLUMN()+(-2), 1))*INDIRECT(ADDRESS(ROW()+(0), COLUMN()+(-1), 1))/100, 2)</f>
        <v>54.36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2772.25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