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<sst xmlns="http://schemas.openxmlformats.org/spreadsheetml/2006/main" count="56" uniqueCount="56">
  <si>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</si>
  <si>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EHS011</t>
  </si>
  <si>
    <t xml:space="preserve">m³</t>
  </si>
  <si>
    <t xml:space="preserve">Pilar circular de concreto armado.</t>
  </si>
  <si>
    <r>
      <rPr>
        <sz val="8.25"/>
        <color rgb="FF000000"/>
        <rFont val="Arial"/>
        <family val="2"/>
      </rPr>
      <t xml:space="preserve">Pilar de seção circular de concreto armado, de 35 cm de diâmetro médio,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fôrmas de papelão cilíndricas descartáveis; sarrafos de madeira serrada, amortizáveis em 4 utilizações e estrutura suporte vertical de escoras aprumadoras metálicas, amortizáveis em 150 utilizações. Inclusive separadores, elementos de sustentação, fixação e escoramento necessários para a sua estabilidade, e cura do concreto.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</si>
  <si>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</si>
  <si>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</si>
  <si>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</si>
  <si>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</si>
  <si>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</si>
  <si>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</si>
  <si>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</si>
  <si>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</si>
  <si>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</si>
  <si>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</si>
  <si>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</si>
  <si>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</si>
  <si>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</si>
  <si>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</si>
  <si>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</si>
  <si>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mt08ebr110ae</t>
  </si>
  <si>
    <t xml:space="preserve">m</t>
  </si>
  <si>
    <t xml:space="preserve">Fôrma de papelão cilíndrica descartável, para pilares de concreto, de até 3 m de altura e 35 cm de diâmetro médio.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</si>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</sst>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11.78</v>
      </c>
      <c r="H10" s="17">
        <f ca="1">ROUND(INDIRECT(ADDRESS(ROW()+(0), COLUMN()+(-2), 1))*INDIRECT(ADDRESS(ROW()+(0), COLUMN()+(-1), 1)), 2)</f>
        <v>1484.28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3.83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10.4</v>
      </c>
      <c r="G12" s="17">
        <v>80.48</v>
      </c>
      <c r="H12" s="17">
        <f ca="1">ROUND(INDIRECT(ADDRESS(ROW()+(0), COLUMN()+(-2), 1))*INDIRECT(ADDRESS(ROW()+(0), COLUMN()+(-1), 1)), 2)</f>
        <v>836.99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9.029</v>
      </c>
      <c r="G13" s="17">
        <v>3.36</v>
      </c>
      <c r="H13" s="17">
        <f ca="1">ROUND(INDIRECT(ADDRESS(ROW()+(0), COLUMN()+(-2), 1))*INDIRECT(ADDRESS(ROW()+(0), COLUMN()+(-1), 1)), 2)</f>
        <v>30.34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0.085</v>
      </c>
      <c r="G14" s="17">
        <v>72.85</v>
      </c>
      <c r="H14" s="17">
        <f ca="1">ROUND(INDIRECT(ADDRESS(ROW()+(0), COLUMN()+(-2), 1))*INDIRECT(ADDRESS(ROW()+(0), COLUMN()+(-1), 1)), 2)</f>
        <v>6.19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347.46</v>
      </c>
      <c r="H15" s="17">
        <f ca="1">ROUND(INDIRECT(ADDRESS(ROW()+(0), COLUMN()+(-2), 1))*INDIRECT(ADDRESS(ROW()+(0), COLUMN()+(-1), 1)), 2)</f>
        <v>364.83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0.183</v>
      </c>
      <c r="G16" s="17">
        <v>744.87</v>
      </c>
      <c r="H16" s="17">
        <f ca="1">ROUND(INDIRECT(ADDRESS(ROW()+(0), COLUMN()+(-2), 1))*INDIRECT(ADDRESS(ROW()+(0), COLUMN()+(-1), 1)), 2)</f>
        <v>136.31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2.428</v>
      </c>
      <c r="G17" s="17">
        <v>33.07</v>
      </c>
      <c r="H17" s="17">
        <f ca="1">ROUND(INDIRECT(ADDRESS(ROW()+(0), COLUMN()+(-2), 1))*INDIRECT(ADDRESS(ROW()+(0), COLUMN()+(-1), 1)), 2)</f>
        <v>80.29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2.428</v>
      </c>
      <c r="G18" s="17">
        <v>31.41</v>
      </c>
      <c r="H18" s="17">
        <f ca="1">ROUND(INDIRECT(ADDRESS(ROW()+(0), COLUMN()+(-2), 1))*INDIRECT(ADDRESS(ROW()+(0), COLUMN()+(-1), 1)), 2)</f>
        <v>76.26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1.112</v>
      </c>
      <c r="G19" s="17">
        <v>33.07</v>
      </c>
      <c r="H19" s="17">
        <f ca="1">ROUND(INDIRECT(ADDRESS(ROW()+(0), COLUMN()+(-2), 1))*INDIRECT(ADDRESS(ROW()+(0), COLUMN()+(-1), 1)), 2)</f>
        <v>36.77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1.236</v>
      </c>
      <c r="G20" s="17">
        <v>31.41</v>
      </c>
      <c r="H20" s="17">
        <f ca="1">ROUND(INDIRECT(ADDRESS(ROW()+(0), COLUMN()+(-2), 1))*INDIRECT(ADDRESS(ROW()+(0), COLUMN()+(-1), 1)), 2)</f>
        <v>38.82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0.129</v>
      </c>
      <c r="G21" s="17">
        <v>33.07</v>
      </c>
      <c r="H21" s="17">
        <f ca="1">ROUND(INDIRECT(ADDRESS(ROW()+(0), COLUMN()+(-2), 1))*INDIRECT(ADDRESS(ROW()+(0), COLUMN()+(-1), 1)), 2)</f>
        <v>4.27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20">
        <v>0.515</v>
      </c>
      <c r="G22" s="21">
        <v>31.41</v>
      </c>
      <c r="H22" s="21">
        <f ca="1">ROUND(INDIRECT(ADDRESS(ROW()+(0), COLUMN()+(-2), 1))*INDIRECT(ADDRESS(ROW()+(0), COLUMN()+(-1), 1)), 2)</f>
        <v>16.18</v>
      </c>
    </row>
    <row r="23" spans="1:8" ht="13.50" thickBot="1" customHeight="1">
      <c r="A23" s="19"/>
      <c r="B23" s="19"/>
      <c r="C23" s="22" t="s">
        <v>53</v>
      </c>
      <c r="D23" s="22"/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3117.39</v>
      </c>
      <c r="H23" s="24">
        <f ca="1">ROUND(INDIRECT(ADDRESS(ROW()+(0), COLUMN()+(-2), 1))*INDIRECT(ADDRESS(ROW()+(0), COLUMN()+(-1), 1))/100, 2)</f>
        <v>62.35</v>
      </c>
    </row>
    <row r="24" spans="1:8" ht="13.50" thickBot="1" customHeight="1">
      <c r="A24" s="25"/>
      <c r="B24" s="25"/>
      <c r="C24" s="26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3179.74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147638" right="0.147638" top="0.206693" bottom="0.206693" header="0.0" footer="0.0"/>
  <pageSetup paperSize="9" orientation="portrait"/>
  <rowBreaks count="0" manualBreakCount="0">
    </rowBreaks>
</worksheet>
</file>