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<sst xmlns="http://schemas.openxmlformats.org/spreadsheetml/2006/main" count="45" uniqueCount="45">
  <si>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</si>
  <si>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</si>
  <si>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</si>
  <si>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Radier.</t>
  </si>
  <si>
    <r>
      <rPr>
        <sz val="8.25"/>
        <color rgb="FF000000"/>
        <rFont val="Arial"/>
        <family val="2"/>
      </rPr>
      <t xml:space="preserve">Radier de concreto armado, realizado com concreto C25 classe de agressividade ambiental II e tipo de ambiente urbano, brita 1, consistência S100 dosado em central, e concretagem com bomba, e aço CA-50, com uma quantidade aproximada de 85 kg/m³; acabamento superficial liso através de régua vibradora. Incluindo armaduras para execução do fosso do elevador, reforços, dobras, encontros, arranques e esperas em muros, escadas e rampas, mudanças de nível, arame de atar, e separadores. O preço inclui o corte, dobra e montagem da armadura em seu lugar definitivo de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</si>
  <si>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</si>
  <si>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</si>
  <si>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</si>
  <si>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</si>
  <si>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</si>
  <si>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</si>
  <si>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</si>
  <si>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</si>
  <si>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</si>
  <si>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</si>
  <si>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</si>
  <si>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</si>
  <si>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</si>
  <si>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</si>
  <si>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</si>
  <si>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</si>
  <si>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</si>
  <si>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</si>
  <si>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</si>
  <si>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</si>
  <si>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</si>
  <si>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</si>
  <si>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</si>
  <si>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</si>
  <si>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</si>
  <si>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</si>
  <si>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</si>
  <si>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</si>
  <si>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</si>
  <si>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</si>
  <si>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</si>
  <si>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</si>
  <si>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</si>
  <si>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</si>
  <si>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</si>
  <si>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</si>
  <si>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</si>
  <si>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</si>
  <si>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R$ 45,70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</si>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</sst>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</v>
      </c>
      <c r="G9" s="13">
        <v>0.39</v>
      </c>
      <c r="H9" s="13">
        <f ca="1">ROUND(INDIRECT(ADDRESS(ROW()+(0), COLUMN()+(-2),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86.7</v>
      </c>
      <c r="G10" s="17">
        <v>11.78</v>
      </c>
      <c r="H10" s="17">
        <f ca="1">ROUND(INDIRECT(ADDRESS(ROW()+(0), COLUMN()+(-2), 1))*INDIRECT(ADDRESS(ROW()+(0), COLUMN()+(-1), 1)), 2)</f>
        <v>1021.33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0.425</v>
      </c>
      <c r="G11" s="17">
        <v>3.83</v>
      </c>
      <c r="H11" s="17">
        <f ca="1">ROUND(INDIRECT(ADDRESS(ROW()+(0), COLUMN()+(-2), 1))*INDIRECT(ADDRESS(ROW()+(0), COLUMN()+(-1), 1)), 2)</f>
        <v>1.63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0.386</v>
      </c>
      <c r="G13" s="17">
        <v>20.47</v>
      </c>
      <c r="H13" s="17">
        <f ca="1">ROUND(INDIRECT(ADDRESS(ROW()+(0), COLUMN()+(-2), 1))*INDIRECT(ADDRESS(ROW()+(0), COLUMN()+(-1), 1)), 2)</f>
        <v>7.9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0.049</v>
      </c>
      <c r="G14" s="17">
        <v>744.87</v>
      </c>
      <c r="H14" s="17">
        <f ca="1">ROUND(INDIRECT(ADDRESS(ROW()+(0), COLUMN()+(-2), 1))*INDIRECT(ADDRESS(ROW()+(0), COLUMN()+(-1), 1)), 2)</f>
        <v>36.5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0.676</v>
      </c>
      <c r="G15" s="17">
        <v>33.07</v>
      </c>
      <c r="H15" s="17">
        <f ca="1">ROUND(INDIRECT(ADDRESS(ROW()+(0), COLUMN()+(-2), 1))*INDIRECT(ADDRESS(ROW()+(0), COLUMN()+(-1), 1)), 2)</f>
        <v>22.36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1.014</v>
      </c>
      <c r="G16" s="17">
        <v>31.41</v>
      </c>
      <c r="H16" s="17">
        <f ca="1">ROUND(INDIRECT(ADDRESS(ROW()+(0), COLUMN()+(-2), 1))*INDIRECT(ADDRESS(ROW()+(0), COLUMN()+(-1), 1)), 2)</f>
        <v>31.85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0.011</v>
      </c>
      <c r="G17" s="17">
        <v>33.07</v>
      </c>
      <c r="H17" s="17">
        <f ca="1">ROUND(INDIRECT(ADDRESS(ROW()+(0), COLUMN()+(-2), 1))*INDIRECT(ADDRESS(ROW()+(0), COLUMN()+(-1), 1)), 2)</f>
        <v>0.36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0.149</v>
      </c>
      <c r="G18" s="21">
        <v>31.41</v>
      </c>
      <c r="H18" s="21">
        <f ca="1">ROUND(INDIRECT(ADDRESS(ROW()+(0), COLUMN()+(-2), 1))*INDIRECT(ADDRESS(ROW()+(0), COLUMN()+(-1), 1)), 2)</f>
        <v>4.68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1493.39</v>
      </c>
      <c r="H19" s="24">
        <f ca="1">ROUND(INDIRECT(ADDRESS(ROW()+(0), COLUMN()+(-2), 1))*INDIRECT(ADDRESS(ROW()+(0), COLUMN()+(-1), 1))/100, 2)</f>
        <v>29.87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1523.26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