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<sst xmlns="http://schemas.openxmlformats.org/spreadsheetml/2006/main" count="60" uniqueCount="60">
  <si>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</si>
  <si>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</si>
  <si>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</si>
  <si>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</si>
  <si>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2F, de até 3 m de altura, superfície plana, realizado com concreto C25 classe de agressividade ambiental II e tipo de ambiente urbano, brita 1, consistência S100 dosado em central, e concretagem com bomba, e aço CA-50, com uma quantidade aproximada de 50 kg/m³, executado em condições complexas; montagem e desmontagem de sistema de escoramento e fôrmas com acabamento para revestir, realizado com painéis metálicos de 30x90 cm, amortizáveis em 150 utilizações. Inclusive arame de atar, separadores, e líquido desmoldante,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</si>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</sst>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0.044</v>
      </c>
      <c r="G9" s="13">
        <v>4030.58</v>
      </c>
      <c r="H9" s="13">
        <f ca="1">ROUND(INDIRECT(ADDRESS(ROW()+(0), COLUMN()+(-2), 1))*INDIRECT(ADDRESS(ROW()+(0), COLUMN()+(-1), 1)), 2)</f>
        <v>177.35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96.7</v>
      </c>
      <c r="H10" s="17">
        <f ca="1">ROUND(INDIRECT(ADDRESS(ROW()+(0), COLUMN()+(-2), 1))*INDIRECT(ADDRESS(ROW()+(0), COLUMN()+(-1), 1)), 2)</f>
        <v>8.61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26.667</v>
      </c>
      <c r="G11" s="17">
        <v>23.79</v>
      </c>
      <c r="H11" s="17">
        <f ca="1">ROUND(INDIRECT(ADDRESS(ROW()+(0), COLUMN()+(-2), 1))*INDIRECT(ADDRESS(ROW()+(0), COLUMN()+(-1), 1)), 2)</f>
        <v>634.41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4.6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0.16</v>
      </c>
      <c r="H13" s="17">
        <f ca="1">ROUND(INDIRECT(ADDRESS(ROW()+(0), COLUMN()+(-2), 1))*INDIRECT(ADDRESS(ROW()+(0), COLUMN()+(-1), 1)), 2)</f>
        <v>1.28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51</v>
      </c>
      <c r="G14" s="17">
        <v>11.78</v>
      </c>
      <c r="H14" s="17">
        <f ca="1">ROUND(INDIRECT(ADDRESS(ROW()+(0), COLUMN()+(-2), 1))*INDIRECT(ADDRESS(ROW()+(0), COLUMN()+(-1), 1)), 2)</f>
        <v>600.78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0.65</v>
      </c>
      <c r="G15" s="17">
        <v>3.83</v>
      </c>
      <c r="H15" s="17">
        <f ca="1">ROUND(INDIRECT(ADDRESS(ROW()+(0), COLUMN()+(-2), 1))*INDIRECT(ADDRESS(ROW()+(0), COLUMN()+(-1), 1)), 2)</f>
        <v>2.49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347.46</v>
      </c>
      <c r="H16" s="17">
        <f ca="1">ROUND(INDIRECT(ADDRESS(ROW()+(0), COLUMN()+(-2), 1))*INDIRECT(ADDRESS(ROW()+(0), COLUMN()+(-1), 1)), 2)</f>
        <v>364.83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0.131</v>
      </c>
      <c r="G17" s="17">
        <v>744.87</v>
      </c>
      <c r="H17" s="17">
        <f ca="1">ROUND(INDIRECT(ADDRESS(ROW()+(0), COLUMN()+(-2), 1))*INDIRECT(ADDRESS(ROW()+(0), COLUMN()+(-1), 1)), 2)</f>
        <v>97.58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1.878</v>
      </c>
      <c r="G18" s="17">
        <v>33.07</v>
      </c>
      <c r="H18" s="17">
        <f ca="1">ROUND(INDIRECT(ADDRESS(ROW()+(0), COLUMN()+(-2), 1))*INDIRECT(ADDRESS(ROW()+(0), COLUMN()+(-1), 1)), 2)</f>
        <v>62.11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2.048</v>
      </c>
      <c r="G19" s="17">
        <v>31.41</v>
      </c>
      <c r="H19" s="17">
        <f ca="1">ROUND(INDIRECT(ADDRESS(ROW()+(0), COLUMN()+(-2), 1))*INDIRECT(ADDRESS(ROW()+(0), COLUMN()+(-1), 1)), 2)</f>
        <v>64.33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0.46</v>
      </c>
      <c r="G20" s="17">
        <v>33.07</v>
      </c>
      <c r="H20" s="17">
        <f ca="1">ROUND(INDIRECT(ADDRESS(ROW()+(0), COLUMN()+(-2), 1))*INDIRECT(ADDRESS(ROW()+(0), COLUMN()+(-1), 1)), 2)</f>
        <v>15.21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0.585</v>
      </c>
      <c r="G21" s="17">
        <v>31.41</v>
      </c>
      <c r="H21" s="17">
        <f ca="1">ROUND(INDIRECT(ADDRESS(ROW()+(0), COLUMN()+(-2), 1))*INDIRECT(ADDRESS(ROW()+(0), COLUMN()+(-1), 1)), 2)</f>
        <v>18.37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0.052</v>
      </c>
      <c r="G22" s="17">
        <v>33.07</v>
      </c>
      <c r="H22" s="17">
        <f ca="1">ROUND(INDIRECT(ADDRESS(ROW()+(0), COLUMN()+(-2), 1))*INDIRECT(ADDRESS(ROW()+(0), COLUMN()+(-1), 1)), 2)</f>
        <v>1.72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0.219</v>
      </c>
      <c r="G23" s="21">
        <v>31.41</v>
      </c>
      <c r="H23" s="21">
        <f ca="1">ROUND(INDIRECT(ADDRESS(ROW()+(0), COLUMN()+(-2), 1))*INDIRECT(ADDRESS(ROW()+(0), COLUMN()+(-1), 1)), 2)</f>
        <v>6.88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2056.87</v>
      </c>
      <c r="H24" s="24">
        <f ca="1">ROUND(INDIRECT(ADDRESS(ROW()+(0), COLUMN()+(-2), 1))*INDIRECT(ADDRESS(ROW()+(0), COLUMN()+(-1), 1))/100, 2)</f>
        <v>41.14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2098.01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