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<sst xmlns="http://schemas.openxmlformats.org/spreadsheetml/2006/main" count="30" uniqueCount="30">
  <si>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</si>
  <si>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</si>
  <si>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Un</t>
  </si>
  <si>
    <t xml:space="preserve">Reservatório para aquecimento e climatização.</t>
  </si>
  <si>
    <r>
      <rPr>
        <sz val="8.25"/>
        <color rgb="FF000000"/>
        <rFont val="Arial"/>
        <family val="2"/>
      </rPr>
      <t xml:space="preserve">Reservatório de aço-carbono preto, BDLN 600 "SAUNIER DUVAL", de solo, 605 l, eficiência energética classe C, altura 1730 mm, diâmetro 770 mm, isolamento de 50 mm de espessura com poliuretano de alta densidade, livre de CFC, termômetros, com forro acolchoado desmontável para utilização interior.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</si>
  <si>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</si>
  <si>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</si>
  <si>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</si>
  <si>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</si>
  <si>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</si>
  <si>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</si>
  <si>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mt38css109a</t>
  </si>
  <si>
    <t xml:space="preserve">Un</t>
  </si>
  <si>
    <t xml:space="preserve">Reservatório de aço-carbono preto, BDLN 600 "SAUNIER DUVAL", de solo, 605 l, eficiência energética classe C, altura 1730 mm, diâmetro 770 mm, isolamento de 50 mm de espessura com poliuretano de alta densidade, livre de CFC, termômetros, com forro acolchoado desmontável para utilização interior.</t>
  </si>
  <si>
    <t xml:space="preserve">mt37sve010i</t>
  </si>
  <si>
    <t xml:space="preserve">Un</t>
  </si>
  <si>
    <t xml:space="preserve">Registro de esfera de latão niquelado para enroscar de 3".</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</si>
  <si>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</si>
  <si>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</si>
  <si>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</si>
  <si>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</si>
  <si>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</si>
  <si>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</si>
  <si>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</si>
  <si>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</si>
  <si>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</si>
  <si>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</si>
  <si>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</si>
  <si>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R$ 3.455,58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</si>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</sst>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14666.3</v>
      </c>
      <c r="G9" s="13">
        <f ca="1">ROUND(INDIRECT(ADDRESS(ROW()+(0), COLUMN()+(-2), 1))*INDIRECT(ADDRESS(ROW()+(0), COLUMN()+(-1), 1)), 2)</f>
        <v>14666.3</v>
      </c>
    </row>
    <row r="10" spans="1:7" ht="13.50" thickBot="1" customHeight="1">
      <c r="A10" s="14" t="s">
        <v>14</v>
      </c>
      <c r="B10" s="14"/>
      <c r="C10" s="15" t="s">
        <v>15</v>
      </c>
      <c r="D10" s="14" t="s">
        <v>16</v>
      </c>
      <c r="E10" s="16">
        <v>4</v>
      </c>
      <c r="F10" s="17">
        <v>341.36</v>
      </c>
      <c r="G10" s="17">
        <f ca="1">ROUND(INDIRECT(ADDRESS(ROW()+(0), COLUMN()+(-2), 1))*INDIRECT(ADDRESS(ROW()+(0), COLUMN()+(-1), 1)), 2)</f>
        <v>1365.44</v>
      </c>
    </row>
    <row r="11" spans="1:7" ht="13.50" thickBot="1" customHeight="1">
      <c r="A11" s="14" t="s">
        <v>17</v>
      </c>
      <c r="B11" s="14"/>
      <c r="C11" s="15" t="s">
        <v>18</v>
      </c>
      <c r="D11" s="14" t="s">
        <v>19</v>
      </c>
      <c r="E11" s="16">
        <v>1</v>
      </c>
      <c r="F11" s="17">
        <v>11.25</v>
      </c>
      <c r="G11" s="17">
        <f ca="1">ROUND(INDIRECT(ADDRESS(ROW()+(0), COLUMN()+(-2), 1))*INDIRECT(ADDRESS(ROW()+(0), COLUMN()+(-1), 1)), 2)</f>
        <v>11.25</v>
      </c>
    </row>
    <row r="12" spans="1:7" ht="13.50" thickBot="1" customHeight="1">
      <c r="A12" s="14" t="s">
        <v>20</v>
      </c>
      <c r="B12" s="14"/>
      <c r="C12" s="15" t="s">
        <v>21</v>
      </c>
      <c r="D12" s="14" t="s">
        <v>22</v>
      </c>
      <c r="E12" s="16">
        <v>1.248</v>
      </c>
      <c r="F12" s="17">
        <v>40.91</v>
      </c>
      <c r="G12" s="17">
        <f ca="1">ROUND(INDIRECT(ADDRESS(ROW()+(0), COLUMN()+(-2), 1))*INDIRECT(ADDRESS(ROW()+(0), COLUMN()+(-1), 1)), 2)</f>
        <v>51.06</v>
      </c>
    </row>
    <row r="13" spans="1:7" ht="13.50" thickBot="1" customHeight="1">
      <c r="A13" s="14" t="s">
        <v>23</v>
      </c>
      <c r="B13" s="14"/>
      <c r="C13" s="18" t="s">
        <v>24</v>
      </c>
      <c r="D13" s="19" t="s">
        <v>25</v>
      </c>
      <c r="E13" s="20">
        <v>1.248</v>
      </c>
      <c r="F13" s="21">
        <v>30.78</v>
      </c>
      <c r="G13" s="21">
        <f ca="1">ROUND(INDIRECT(ADDRESS(ROW()+(0), COLUMN()+(-2), 1))*INDIRECT(ADDRESS(ROW()+(0), COLUMN()+(-1), 1)), 2)</f>
        <v>38.41</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16132.5</v>
      </c>
      <c r="G14" s="24">
        <f ca="1">ROUND(INDIRECT(ADDRESS(ROW()+(0), COLUMN()+(-2), 1))*INDIRECT(ADDRESS(ROW()+(0), COLUMN()+(-1), 1))/100, 2)</f>
        <v>322.65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16455.1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